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C7201229-191A-414F-962E-26FD79F26D15}" xr6:coauthVersionLast="40" xr6:coauthVersionMax="40" xr10:uidLastSave="{00000000-0000-0000-0000-000000000000}"/>
  <bookViews>
    <workbookView xWindow="0" yWindow="1284" windowWidth="28800" windowHeight="14484" activeTab="3" xr2:uid="{00000000-000D-0000-FFFF-FFFF00000000}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5" l="1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E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<sst xmlns="http://schemas.openxmlformats.org/spreadsheetml/2006/main" count="147472" uniqueCount="75652">
  <si>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</si>
  <si>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</si>
  <si>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</si>
  <si>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</si>
  <si>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</si>
  <si>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</si>
  <si>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</si>
  <si>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</si>
  <si>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</si>
  <si>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</si>
  <si>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</si>
  <si>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</si>
  <si>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</si>
  <si>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</si>
  <si>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</si>
  <si>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</si>
  <si>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</si>
  <si>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</si>
  <si>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</si>
  <si>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</si>
  <si>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</si>
  <si>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</si>
  <si>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</si>
  <si>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</si>
  <si>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</si>
  <si>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</si>
  <si>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</si>
  <si>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</si>
  <si>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</si>
  <si>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</si>
  <si>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</si>
  <si>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</si>
  <si>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</si>
  <si>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</si>
  <si>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</si>
  <si>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</si>
  <si>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</si>
  <si>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</si>
  <si>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</si>
  <si>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</si>
  <si>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</si>
  <si>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</si>
  <si>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</si>
  <si>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</si>
  <si>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</si>
  <si>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</si>
  <si>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</si>
  <si>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</si>
  <si>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</si>
  <si>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</si>
  <si>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</si>
  <si>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</si>
  <si>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</si>
  <si>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</si>
  <si>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</si>
  <si>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</si>
  <si>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</si>
  <si>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</si>
  <si>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</si>
  <si>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</si>
  <si>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</si>
  <si>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</si>
  <si>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</si>
  <si>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</si>
  <si>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</si>
  <si>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</si>
  <si>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</si>
  <si>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</si>
  <si>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</si>
  <si>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</si>
  <si>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</si>
  <si>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</si>
  <si>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</si>
  <si>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</si>
  <si>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</si>
  <si>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</si>
  <si>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</si>
  <si>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</si>
  <si>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</si>
  <si>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</si>
  <si>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</si>
  <si>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</si>
  <si>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</si>
  <si>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</si>
  <si>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</si>
  <si>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</si>
  <si>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</si>
  <si>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</si>
  <si>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</si>
  <si>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</si>
  <si>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</si>
  <si>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</si>
  <si>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</si>
  <si>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</si>
  <si>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</si>
  <si>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</si>
  <si>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</si>
  <si>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</si>
  <si>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</si>
  <si>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</si>
  <si>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</si>
  <si>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</si>
  <si>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</si>
  <si>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</si>
  <si>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</si>
  <si>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</si>
  <si>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</si>
  <si>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</si>
  <si>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</si>
  <si>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</si>
  <si>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</si>
  <si>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</si>
  <si>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</si>
  <si>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</si>
  <si>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</si>
  <si>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</si>
  <si>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</si>
  <si>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</si>
  <si>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</si>
  <si>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</si>
  <si>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</si>
  <si>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</si>
  <si>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</si>
  <si>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</si>
  <si>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</si>
  <si>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</si>
  <si>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</si>
  <si>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</si>
  <si>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</si>
  <si>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</si>
  <si>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</si>
  <si>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</si>
  <si>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</si>
  <si>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</si>
  <si>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</si>
  <si>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</si>
  <si>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</si>
  <si>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</si>
  <si>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</si>
  <si>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</si>
  <si>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</si>
  <si>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</si>
  <si>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</si>
  <si>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</si>
  <si>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</si>
  <si>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</si>
  <si>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</si>
  <si>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</si>
  <si>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</si>
  <si>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</si>
  <si>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</si>
  <si>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</si>
  <si>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</si>
  <si>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</si>
  <si>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</si>
  <si>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</si>
  <si>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</si>
  <si>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</si>
  <si>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</si>
  <si>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</si>
  <si>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</si>
  <si>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</si>
  <si>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</si>
  <si>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</si>
  <si>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</si>
  <si>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</si>
  <si>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</si>
  <si>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</si>
  <si>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</si>
  <si>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</si>
  <si>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</si>
  <si>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</si>
  <si>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</si>
  <si>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</si>
  <si>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</si>
  <si>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</si>
  <si>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</si>
  <si>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</si>
  <si>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</si>
  <si>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</si>
  <si>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</si>
  <si>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</si>
  <si>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</si>
  <si>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</si>
  <si>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</si>
  <si>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</si>
  <si>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</si>
  <si>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</si>
  <si>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</si>
  <si>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</si>
  <si>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</si>
  <si>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</si>
  <si>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</si>
  <si>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</si>
  <si>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</si>
  <si>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</si>
  <si>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</si>
  <si>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</si>
  <si>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</si>
  <si>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</si>
  <si>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</si>
  <si>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</si>
  <si>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</si>
  <si>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</si>
  <si>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</si>
  <si>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</si>
  <si>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</si>
  <si>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</si>
  <si>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</si>
  <si>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</si>
  <si>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</si>
  <si>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</si>
  <si>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</si>
  <si>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</si>
  <si>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</si>
  <si>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</si>
  <si>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</si>
  <si>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</si>
  <si>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</si>
  <si>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</si>
  <si>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</si>
  <si>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</si>
  <si>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</si>
  <si>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</si>
  <si>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</si>
  <si>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</si>
  <si>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</si>
  <si>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</si>
  <si>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</si>
  <si>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</si>
  <si>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</si>
  <si>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</si>
  <si>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</si>
  <si>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</si>
  <si>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</si>
  <si>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</si>
  <si>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</si>
  <si>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</si>
  <si>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</si>
  <si>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</si>
  <si>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</si>
  <si>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</si>
  <si>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</si>
  <si>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</si>
  <si>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</si>
  <si>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</si>
  <si>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</si>
  <si>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</si>
  <si>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</si>
  <si>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</si>
  <si>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</si>
  <si>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</si>
  <si>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</si>
  <si>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</si>
  <si>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</si>
  <si>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</si>
  <si>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</si>
  <si>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</si>
  <si>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</si>
  <si>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</si>
  <si>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</si>
  <si>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</si>
  <si>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</si>
  <si>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</si>
  <si>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</si>
  <si>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</si>
  <si>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</si>
  <si>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</si>
  <si>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</si>
  <si>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</si>
  <si>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</si>
  <si>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</si>
  <si>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</si>
  <si>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</si>
  <si>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</si>
  <si>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</si>
  <si>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</si>
  <si>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</si>
  <si>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</si>
  <si>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</si>
  <si>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</si>
  <si>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</si>
  <si>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</si>
  <si>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</si>
  <si>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</si>
  <si>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</si>
  <si>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</si>
  <si>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</si>
  <si>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</si>
  <si>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</si>
  <si>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</si>
  <si>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</si>
  <si>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</si>
  <si>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</si>
  <si>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</si>
  <si>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</si>
  <si>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</si>
  <si>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</si>
  <si>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</si>
  <si>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</si>
  <si>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</si>
  <si>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</si>
  <si>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</si>
  <si>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</si>
  <si>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</si>
  <si>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</si>
  <si>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</si>
  <si>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</si>
  <si>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</si>
  <si>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</si>
  <si>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</si>
  <si>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</si>
  <si>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</si>
  <si>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</si>
  <si>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</si>
  <si>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</si>
  <si>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</si>
  <si>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</si>
  <si>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</si>
  <si>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</si>
  <si>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</si>
  <si>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</si>
  <si>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</si>
  <si>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</si>
  <si>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</si>
  <si>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</si>
  <si>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</si>
  <si>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</si>
  <si>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</si>
  <si>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</si>
  <si>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</si>
  <si>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</si>
  <si>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</si>
  <si>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</si>
  <si>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</si>
  <si>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</si>
  <si>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</si>
  <si>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</si>
  <si>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</si>
  <si>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</si>
  <si>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</si>
  <si>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</si>
  <si>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</si>
  <si>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</si>
  <si>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</si>
  <si>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</si>
  <si>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</si>
  <si>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</si>
  <si>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</si>
  <si>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</si>
  <si>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</si>
  <si>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</si>
  <si>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</si>
  <si>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</si>
  <si>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</si>
  <si>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</si>
  <si>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</si>
  <si>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</si>
  <si>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</si>
  <si>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</si>
  <si>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</si>
  <si>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</si>
  <si>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</si>
  <si>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</si>
  <si>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</si>
  <si>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</si>
  <si>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</si>
  <si>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</si>
  <si>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</si>
  <si>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</si>
  <si>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</si>
  <si>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</si>
  <si>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</si>
  <si>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</si>
  <si>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</si>
  <si>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</si>
  <si>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</si>
  <si>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</si>
  <si>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</si>
  <si>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</si>
  <si>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</si>
  <si>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</si>
  <si>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</si>
  <si>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</si>
  <si>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</si>
  <si>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</si>
  <si>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</si>
  <si>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</si>
  <si>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</si>
  <si>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</si>
  <si>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</si>
  <si>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</si>
  <si>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</si>
  <si>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</si>
  <si>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</si>
  <si>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</si>
  <si>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</si>
  <si>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</si>
  <si>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</si>
  <si>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</si>
  <si>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</si>
  <si>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</si>
  <si>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</si>
  <si>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</si>
  <si>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</si>
  <si>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</si>
  <si>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</si>
  <si>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</si>
  <si>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</si>
  <si>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</si>
  <si>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</si>
  <si>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</si>
  <si>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</si>
  <si>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</si>
  <si>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</si>
  <si>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</si>
  <si>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</si>
  <si>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</si>
  <si>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</si>
  <si>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</si>
  <si>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</si>
  <si>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</si>
  <si>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</si>
  <si>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</si>
  <si>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</si>
  <si>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</si>
  <si>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</si>
  <si>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</si>
  <si>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</si>
  <si>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</si>
  <si>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</si>
  <si>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</si>
  <si>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</si>
  <si>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</si>
  <si>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</si>
  <si>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</si>
  <si>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</si>
  <si>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</si>
  <si>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</si>
  <si>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</si>
  <si>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</si>
  <si>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</si>
  <si>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</si>
  <si>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</si>
  <si>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</si>
  <si>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</si>
  <si>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</si>
  <si>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</si>
  <si>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</si>
  <si>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</si>
  <si>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</si>
  <si>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</si>
  <si>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</si>
  <si>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</si>
  <si>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</si>
  <si>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</si>
  <si>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</si>
  <si>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</si>
  <si>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</si>
  <si>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</si>
  <si>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</si>
  <si>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</si>
  <si>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</si>
  <si>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</si>
  <si>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</si>
  <si>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</si>
  <si>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</si>
  <si>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</si>
  <si>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</si>
  <si>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</si>
  <si>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</si>
  <si>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</si>
  <si>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</si>
  <si>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</si>
  <si>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</si>
  <si>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</si>
  <si>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</si>
  <si>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</si>
  <si>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</si>
  <si>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</si>
  <si>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</si>
  <si>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</si>
  <si>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</si>
  <si>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</si>
  <si>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</si>
  <si>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</si>
  <si>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</si>
  <si>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</si>
  <si>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</si>
  <si>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</si>
  <si>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</si>
  <si>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</si>
  <si>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</si>
  <si>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</si>
  <si>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</si>
  <si>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</si>
  <si>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</si>
  <si>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</si>
  <si>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</si>
  <si>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</si>
  <si>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</si>
  <si>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</si>
  <si>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</si>
  <si>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</si>
  <si>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</si>
  <si>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</si>
  <si>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</si>
  <si>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</si>
  <si>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</si>
  <si>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</si>
  <si>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</si>
  <si>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</si>
  <si>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</si>
  <si>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</si>
  <si>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</si>
  <si>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</si>
  <si>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</si>
  <si>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</si>
  <si>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</si>
  <si>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</si>
  <si>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</si>
  <si>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</si>
  <si>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</si>
  <si>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</si>
  <si>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</si>
  <si>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</si>
  <si>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</si>
  <si>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</si>
  <si>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</si>
  <si>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</si>
  <si>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</si>
  <si>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</si>
  <si>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</si>
  <si>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</si>
  <si>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</si>
  <si>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</si>
  <si>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</si>
  <si>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</si>
  <si>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</si>
  <si>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</si>
  <si>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</si>
  <si>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</si>
  <si>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</si>
  <si>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</si>
  <si>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</si>
  <si>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</si>
  <si>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</si>
  <si>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</si>
  <si>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</si>
  <si>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</si>
  <si>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</si>
  <si>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</si>
  <si>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</si>
  <si>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</si>
  <si>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</si>
  <si>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</si>
  <si>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</si>
  <si>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</si>
  <si>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</si>
  <si>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</si>
  <si>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</si>
  <si>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</si>
  <si>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</si>
  <si>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</si>
  <si>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</si>
  <si>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</si>
  <si>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</si>
  <si>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</si>
  <si>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</si>
  <si>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</si>
  <si>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</si>
  <si>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</si>
  <si>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</si>
  <si>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</si>
  <si>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</si>
  <si>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</si>
  <si>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</si>
  <si>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</si>
  <si>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</si>
  <si>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</si>
  <si>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</si>
  <si>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</si>
  <si>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</si>
  <si>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</si>
  <si>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</si>
  <si>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</si>
  <si>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</si>
  <si>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</si>
  <si>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</si>
  <si>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</si>
  <si>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</si>
  <si>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</si>
  <si>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</si>
  <si>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</si>
  <si>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</si>
  <si>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</si>
  <si>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</si>
  <si>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</si>
  <si>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</si>
  <si>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</si>
  <si>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</si>
  <si>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</si>
  <si>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</si>
  <si>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</si>
  <si>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</si>
  <si>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</si>
  <si>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</si>
  <si>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</si>
  <si>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</si>
  <si>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</si>
  <si>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</si>
  <si>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</si>
  <si>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</si>
  <si>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</si>
  <si>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</si>
  <si>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</si>
  <si>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</si>
  <si>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</si>
  <si>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</si>
  <si>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</si>
  <si>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</si>
  <si>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</si>
  <si>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</si>
  <si>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</si>
  <si>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</si>
  <si>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</si>
  <si>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</si>
  <si>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</si>
  <si>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</si>
  <si>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</si>
  <si>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</si>
  <si>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</si>
  <si>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</si>
  <si>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</si>
  <si>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</si>
  <si>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</si>
  <si>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</si>
  <si>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</si>
  <si>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</si>
  <si>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</si>
  <si>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</si>
  <si>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</si>
  <si>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</si>
  <si>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</si>
  <si>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</si>
  <si>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</si>
  <si>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</si>
  <si>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</si>
  <si>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</si>
  <si>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</si>
  <si>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</si>
  <si>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</si>
  <si>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</si>
  <si>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</si>
  <si>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</si>
  <si>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</si>
  <si>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</si>
  <si>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</si>
  <si>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</si>
  <si>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</si>
  <si>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</si>
  <si>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</si>
  <si>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</si>
  <si>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</si>
  <si>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</si>
  <si>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</si>
  <si>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</si>
  <si>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</si>
  <si>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</si>
  <si>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</si>
  <si>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</si>
  <si>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</si>
  <si>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</si>
  <si>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</si>
  <si>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</si>
  <si>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</si>
  <si>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</si>
  <si>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</si>
  <si>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</si>
  <si>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</si>
  <si>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</si>
  <si>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</si>
  <si>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</si>
  <si>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</si>
  <si>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</si>
  <si>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</si>
  <si>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</si>
  <si>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</si>
  <si>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</si>
  <si>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</si>
  <si>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</si>
  <si>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</si>
  <si>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</si>
  <si>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</si>
  <si>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</si>
  <si>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</si>
  <si>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</si>
  <si>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</si>
  <si>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</si>
  <si>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</si>
  <si>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</si>
  <si>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</si>
  <si>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</si>
  <si>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</si>
  <si>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</si>
  <si>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</si>
  <si>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</si>
  <si>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</si>
  <si>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</si>
  <si>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</si>
  <si>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</si>
  <si>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</si>
  <si>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</si>
  <si>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</si>
  <si>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</si>
  <si>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</si>
  <si>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</si>
  <si>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</si>
  <si>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</si>
  <si>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</si>
  <si>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</si>
  <si>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</si>
  <si>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</si>
  <si>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</si>
  <si>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</si>
  <si>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</si>
  <si>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</si>
  <si>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</si>
  <si>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</si>
  <si>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</si>
  <si>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</si>
  <si>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</si>
  <si>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</si>
  <si>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</si>
  <si>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</si>
  <si>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</si>
  <si>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</si>
  <si>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</si>
  <si>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</si>
  <si>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</si>
  <si>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</si>
  <si>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</si>
  <si>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</si>
  <si>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</si>
  <si>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</si>
  <si>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</si>
  <si>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</si>
  <si>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</si>
  <si>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</si>
  <si>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</si>
  <si>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</si>
  <si>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</si>
  <si>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</si>
  <si>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</si>
  <si>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</si>
  <si>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</si>
  <si>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</si>
  <si>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</si>
  <si>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</si>
  <si>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</si>
  <si>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</si>
  <si>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</si>
  <si>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</si>
  <si>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</si>
  <si>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</si>
  <si>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</si>
  <si>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</si>
  <si>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</si>
  <si>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</si>
  <si>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</si>
  <si>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</si>
  <si>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</si>
  <si>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</si>
  <si>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</si>
  <si>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</si>
  <si>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</si>
  <si>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</si>
  <si>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</si>
  <si>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</si>
  <si>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</si>
  <si>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</si>
  <si>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</si>
  <si>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</si>
  <si>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</si>
  <si>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</si>
  <si>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</si>
  <si>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</si>
  <si>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</si>
  <si>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</si>
  <si>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</si>
  <si>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</si>
  <si>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</si>
  <si>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</si>
  <si>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</si>
  <si>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</si>
  <si>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</si>
  <si>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</si>
  <si>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</si>
  <si>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</si>
  <si>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</si>
  <si>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</si>
  <si>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</si>
  <si>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</si>
  <si>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</si>
  <si>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</si>
  <si>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</si>
  <si>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</si>
  <si>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</si>
  <si>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</si>
  <si>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</si>
  <si>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</si>
  <si>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</si>
  <si>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</si>
  <si>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</si>
  <si>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</si>
  <si>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</si>
  <si>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</si>
  <si>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</si>
  <si>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</si>
  <si>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</si>
  <si>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</si>
  <si>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</si>
  <si>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</si>
  <si>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</si>
  <si>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</si>
  <si>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</si>
  <si>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</si>
  <si>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</si>
  <si>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</si>
  <si>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</si>
  <si>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</si>
  <si>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</si>
  <si>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</si>
  <si>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</si>
  <si>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</si>
  <si>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</si>
  <si>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</si>
  <si>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</si>
  <si>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</si>
  <si>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</si>
  <si>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</si>
  <si>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</si>
  <si>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</si>
  <si>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</si>
  <si>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</si>
  <si>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</si>
  <si>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</si>
  <si>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</si>
  <si>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</si>
  <si>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</si>
  <si>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</si>
  <si>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</si>
  <si>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</si>
  <si>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</si>
  <si>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</si>
  <si>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</si>
  <si>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</si>
  <si>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</si>
  <si>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</si>
  <si>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</si>
  <si>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</si>
  <si>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</si>
  <si>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</si>
  <si>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</si>
  <si>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</si>
  <si>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</si>
  <si>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</si>
  <si>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</si>
  <si>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</si>
  <si>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</si>
  <si>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</si>
  <si>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</si>
  <si>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</si>
  <si>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</si>
  <si>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</si>
  <si>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</si>
  <si>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</si>
  <si>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</si>
  <si>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</si>
  <si>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</si>
  <si>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</si>
  <si>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</si>
  <si>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</si>
  <si>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</si>
  <si>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</si>
  <si>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</si>
  <si>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</si>
  <si>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</si>
  <si>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</si>
  <si>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</si>
  <si>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</si>
  <si>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</si>
  <si>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</si>
  <si>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</si>
  <si>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</si>
  <si>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</si>
  <si>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</si>
  <si>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</si>
  <si>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</si>
  <si>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</si>
  <si>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</si>
  <si>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</si>
  <si>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</si>
  <si>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</si>
  <si>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</si>
  <si>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</si>
  <si>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</si>
  <si>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</si>
  <si>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</si>
  <si>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</si>
  <si>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</si>
  <si>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</si>
  <si>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</si>
  <si>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</si>
  <si>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</si>
  <si>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</si>
  <si>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</si>
  <si>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</si>
  <si>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</si>
  <si>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</si>
  <si>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</si>
  <si>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</si>
  <si>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</si>
  <si>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</si>
  <si>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</si>
  <si>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</si>
  <si>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</si>
  <si>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</si>
  <si>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</si>
  <si>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</si>
  <si>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</si>
  <si>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</si>
  <si>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</si>
  <si>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</si>
  <si>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</si>
  <si>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</si>
  <si>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</si>
  <si>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</si>
  <si>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</si>
  <si>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</si>
  <si>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</si>
  <si>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</si>
  <si>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</si>
  <si>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</si>
  <si>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</si>
  <si>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</si>
  <si>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</si>
  <si>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</si>
  <si>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</si>
  <si>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</si>
  <si>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</si>
  <si>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</si>
  <si>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</si>
  <si>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</si>
  <si>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</si>
  <si>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</si>
  <si>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</si>
  <si>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</si>
  <si>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</si>
  <si>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</si>
  <si>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</si>
  <si>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</si>
  <si>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</si>
  <si>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</si>
  <si>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</si>
  <si>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</si>
  <si>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</si>
  <si>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</si>
  <si>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</si>
  <si>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</si>
  <si>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</si>
  <si>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</si>
  <si>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</si>
  <si>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</si>
  <si>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</si>
  <si>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</si>
  <si>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</si>
  <si>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</si>
  <si>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</si>
  <si>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</si>
  <si>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</si>
  <si>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</si>
  <si>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</si>
  <si>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</si>
  <si>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</si>
  <si>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</si>
  <si>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</si>
  <si>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</si>
  <si>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</si>
  <si>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</si>
  <si>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</si>
  <si>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</si>
  <si>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</si>
  <si>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</si>
  <si>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</si>
  <si>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</si>
  <si>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</si>
  <si>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</si>
  <si>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</si>
  <si>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</si>
  <si>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</si>
  <si>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</si>
  <si>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</si>
  <si>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</si>
  <si>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</si>
  <si>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</si>
  <si>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</si>
  <si>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</si>
  <si>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</si>
  <si>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</si>
  <si>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</si>
  <si>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</si>
  <si>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</si>
  <si>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</si>
  <si>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</si>
  <si>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</si>
  <si>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</si>
  <si>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</si>
  <si>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</si>
  <si>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</si>
  <si>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</si>
  <si>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</si>
  <si>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</si>
  <si>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</si>
  <si>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</si>
  <si>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</si>
  <si>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</si>
  <si>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</si>
  <si>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</si>
  <si>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</si>
  <si>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</si>
  <si>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</si>
  <si>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</si>
  <si>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</si>
  <si>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</si>
  <si>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</si>
  <si>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</si>
  <si>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</si>
  <si>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</si>
  <si>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</si>
  <si>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</si>
  <si>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</si>
  <si>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</si>
  <si>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</si>
  <si>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</si>
  <si>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</si>
  <si>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</si>
  <si>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</si>
  <si>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</si>
  <si>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</si>
  <si>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</si>
  <si>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</si>
  <si>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</si>
  <si>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</si>
  <si>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</si>
  <si>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</si>
  <si>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</si>
  <si>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</si>
  <si>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</si>
  <si>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</si>
  <si>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</si>
  <si>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</si>
  <si>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</si>
  <si>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</si>
  <si>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</si>
  <si>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</si>
  <si>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</si>
  <si>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</si>
  <si>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</si>
  <si>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</si>
  <si>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</si>
  <si>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</si>
  <si>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</si>
  <si>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</si>
  <si>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</si>
  <si>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</si>
  <si>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</si>
  <si>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</si>
  <si>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</si>
  <si>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</si>
  <si>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</si>
  <si>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</si>
  <si>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</si>
  <si>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</si>
  <si>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</si>
  <si>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</si>
  <si>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</si>
  <si>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</si>
  <si>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</si>
  <si>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</si>
  <si>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</si>
  <si>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</si>
  <si>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</si>
  <si>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</si>
  <si>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</si>
  <si>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</si>
  <si>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</si>
  <si>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</si>
  <si>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</si>
  <si>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</si>
  <si>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</si>
  <si>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</si>
  <si>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</si>
  <si>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</si>
  <si>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</si>
  <si>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</si>
  <si>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</si>
  <si>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</si>
  <si>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</si>
  <si>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</si>
  <si>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</si>
  <si>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</si>
  <si>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</si>
  <si>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</si>
  <si>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</si>
  <si>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</si>
  <si>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</si>
  <si>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</si>
  <si>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</si>
  <si>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</si>
  <si>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</si>
  <si>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</si>
  <si>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</si>
  <si>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</si>
  <si>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</si>
  <si>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</si>
  <si>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</si>
  <si>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</si>
  <si>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</si>
  <si>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</si>
  <si>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</si>
  <si>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</si>
  <si>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</si>
  <si>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</si>
  <si>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</si>
  <si>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</si>
  <si>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</si>
  <si>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</si>
  <si>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</si>
  <si>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</si>
  <si>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</si>
  <si>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</si>
  <si>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</si>
  <si>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</si>
  <si>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</si>
  <si>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</si>
  <si>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</si>
  <si>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</si>
  <si>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</si>
  <si>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</si>
  <si>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</si>
  <si>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</si>
  <si>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</si>
  <si>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</si>
  <si>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</si>
  <si>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</si>
  <si>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</si>
  <si>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</si>
  <si>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</si>
  <si>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</si>
  <si>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</si>
  <si>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</si>
  <si>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</si>
  <si>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</si>
  <si>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</si>
  <si>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</si>
  <si>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</si>
  <si>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</si>
  <si>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</si>
  <si>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</si>
  <si>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</si>
  <si>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</si>
  <si>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</si>
  <si>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</si>
  <si>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</si>
  <si>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</si>
  <si>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</si>
  <si>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</si>
  <si>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</si>
  <si>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</si>
  <si>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</si>
  <si>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</si>
  <si>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</si>
  <si>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</si>
  <si>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</si>
  <si>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</si>
  <si>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</si>
  <si>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</si>
  <si>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</si>
  <si>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</si>
  <si>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</si>
  <si>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</si>
  <si>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</si>
  <si>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</si>
  <si>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</si>
  <si>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</si>
  <si>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</si>
  <si>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</si>
  <si>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</si>
  <si>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</si>
  <si>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</si>
  <si>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</si>
  <si>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</si>
  <si>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</si>
  <si>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</si>
  <si>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</si>
  <si>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</si>
  <si>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</si>
  <si>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</si>
  <si>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</si>
  <si>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</si>
  <si>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</si>
  <si>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</si>
  <si>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</si>
  <si>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</si>
  <si>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</si>
  <si>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</si>
  <si>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</si>
  <si>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</si>
  <si>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</si>
  <si>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</si>
  <si>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</si>
  <si>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</si>
  <si>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</si>
  <si>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</si>
  <si>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</si>
  <si>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</si>
  <si>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</si>
  <si>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</si>
  <si>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</si>
  <si>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</si>
  <si>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</si>
  <si>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</si>
  <si>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</si>
  <si>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</si>
  <si>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</si>
  <si>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</si>
  <si>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</si>
  <si>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</si>
  <si>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</si>
  <si>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</si>
  <si>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</si>
  <si>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</si>
  <si>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</si>
  <si>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</si>
  <si>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</si>
  <si>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</si>
  <si>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</si>
  <si>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</si>
  <si>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</si>
  <si>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</si>
  <si>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</si>
  <si>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</si>
  <si>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</si>
  <si>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</si>
  <si>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</si>
  <si>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</si>
  <si>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</si>
  <si>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</si>
  <si>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</si>
  <si>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</si>
  <si>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</si>
  <si>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</si>
  <si>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</si>
  <si>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</si>
  <si>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</si>
  <si>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</si>
  <si>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</si>
  <si>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</si>
  <si>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</si>
  <si>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</si>
  <si>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</si>
  <si>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</si>
  <si>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</si>
  <si>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</si>
  <si>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</si>
  <si>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</si>
  <si>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</si>
  <si>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</si>
  <si>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</si>
  <si>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</si>
  <si>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</si>
  <si>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</si>
  <si>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</si>
  <si>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</si>
  <si>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</si>
  <si>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</si>
  <si>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</si>
  <si>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</si>
  <si>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</si>
  <si>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</si>
  <si>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</si>
  <si>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</si>
  <si>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</si>
  <si>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</si>
  <si>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</si>
  <si>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</si>
  <si>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</si>
  <si>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</si>
  <si>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</si>
  <si>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</si>
  <si>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</si>
  <si>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</si>
  <si>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</si>
  <si>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</si>
  <si>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</si>
  <si>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</si>
  <si>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</si>
  <si>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</si>
  <si>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</si>
  <si>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</si>
  <si>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</si>
  <si>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</si>
  <si>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</si>
  <si>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</si>
  <si>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</si>
  <si>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</si>
  <si>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</si>
  <si>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</si>
  <si>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</si>
  <si>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</si>
  <si>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</si>
  <si>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</si>
  <si>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</si>
  <si>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</si>
  <si>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</si>
  <si>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</si>
  <si>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</si>
  <si>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</si>
  <si>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</si>
  <si>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</si>
  <si>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</si>
  <si>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</si>
  <si>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</si>
  <si>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</si>
  <si>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</si>
  <si>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</si>
  <si>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</si>
  <si>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</si>
  <si>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</si>
  <si>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</si>
  <si>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</si>
  <si>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</si>
  <si>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</si>
  <si>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</si>
  <si>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</si>
  <si>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</si>
  <si>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</si>
  <si>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</si>
  <si>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</si>
  <si>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</si>
  <si>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</si>
  <si>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</si>
  <si>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</si>
  <si>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</si>
  <si>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</si>
  <si>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</si>
  <si>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</si>
  <si>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</si>
  <si>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</si>
  <si>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</si>
  <si>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</si>
  <si>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</si>
  <si>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</si>
  <si>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</si>
  <si>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</si>
  <si>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</si>
  <si>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</si>
  <si>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</si>
  <si>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</si>
  <si>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</si>
  <si>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</si>
  <si>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</si>
  <si>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</si>
  <si>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</si>
  <si>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</si>
  <si>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</si>
  <si>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</si>
  <si>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</si>
  <si>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</si>
  <si>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</si>
  <si>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</si>
  <si>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</si>
  <si>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</si>
  <si>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</si>
  <si>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</si>
  <si>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</si>
  <si>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</si>
  <si>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</si>
  <si>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</si>
  <si>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</si>
  <si>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</si>
  <si>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</si>
  <si>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</si>
  <si>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</si>
  <si>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</si>
  <si>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</si>
  <si>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</si>
  <si>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</si>
  <si>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</si>
  <si>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</si>
  <si>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</si>
  <si>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</si>
  <si>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</si>
  <si>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</si>
  <si>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</si>
  <si>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</si>
  <si>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</si>
  <si>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</si>
  <si>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</si>
  <si>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</si>
  <si>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</si>
  <si>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</si>
  <si>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</si>
  <si>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</si>
  <si>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</si>
  <si>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</si>
  <si>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</si>
  <si>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</si>
  <si>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</si>
  <si>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</si>
  <si>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</si>
  <si>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</si>
  <si>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</si>
  <si>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</si>
  <si>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</si>
  <si>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</si>
  <si>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</si>
  <si>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</si>
  <si>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</si>
  <si>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</si>
  <si>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</si>
  <si>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</si>
  <si>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</si>
  <si>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</si>
  <si>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</si>
  <si>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</si>
  <si>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</si>
  <si>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</si>
  <si>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</si>
  <si>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</si>
  <si>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</si>
  <si>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</si>
  <si>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</si>
  <si>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</si>
  <si>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</si>
  <si>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</si>
  <si>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</si>
  <si>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</si>
  <si>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</si>
  <si>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</si>
  <si>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</si>
  <si>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</si>
  <si>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</si>
  <si>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</si>
  <si>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</si>
  <si>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</si>
  <si>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</si>
  <si>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</si>
  <si>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</si>
  <si>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</si>
  <si>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</si>
  <si>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</si>
  <si>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</si>
  <si>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</si>
  <si>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</si>
  <si>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</si>
  <si>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</si>
  <si>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</si>
  <si>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</si>
  <si>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</si>
  <si>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</si>
  <si>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</si>
  <si>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</si>
  <si>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</si>
  <si>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</si>
  <si>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</si>
  <si>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</si>
  <si>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</si>
  <si>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</si>
  <si>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</si>
  <si>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</si>
  <si>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</si>
  <si>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</si>
  <si>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</si>
  <si>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</si>
  <si>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</si>
  <si>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</si>
  <si>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</si>
  <si>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</si>
  <si>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</si>
  <si>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</si>
  <si>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</si>
  <si>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</si>
  <si>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</si>
  <si>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</si>
  <si>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</si>
  <si>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</si>
  <si>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</si>
  <si>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</si>
  <si>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</si>
  <si>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</si>
  <si>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</si>
  <si>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</si>
  <si>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</si>
  <si>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</si>
  <si>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</si>
  <si>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</si>
  <si>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</si>
  <si>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</si>
  <si>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</si>
  <si>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</si>
  <si>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</si>
  <si>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</si>
  <si>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</si>
  <si>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</si>
  <si>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</si>
  <si>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</si>
  <si>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</si>
  <si>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</si>
  <si>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</si>
  <si>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</si>
  <si>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</si>
  <si>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</si>
  <si>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</si>
  <si>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</si>
  <si>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</si>
  <si>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</si>
  <si>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</si>
  <si>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</si>
  <si>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</si>
  <si>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</si>
  <si>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</si>
  <si>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</si>
  <si>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</si>
  <si>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</si>
  <si>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</si>
  <si>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</si>
  <si>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</si>
  <si>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</si>
  <si>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</si>
  <si>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</si>
  <si>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</si>
  <si>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</si>
  <si>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</si>
  <si>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</si>
  <si>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</si>
  <si>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</si>
  <si>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</si>
  <si>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</si>
  <si>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</si>
  <si>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</si>
  <si>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</si>
  <si>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</si>
  <si>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</si>
  <si>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</si>
  <si>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</si>
  <si>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</si>
  <si>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</si>
  <si>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</si>
  <si>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</si>
  <si>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</si>
  <si>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</si>
  <si>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</si>
  <si>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</si>
  <si>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</si>
  <si>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</si>
  <si>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</si>
  <si>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</si>
  <si>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</si>
  <si>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</si>
  <si>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</si>
  <si>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</si>
  <si>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</si>
  <si>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</si>
  <si>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</si>
  <si>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</si>
  <si>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</si>
  <si>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</si>
  <si>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</si>
  <si>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</si>
  <si>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</si>
  <si>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</si>
  <si>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</si>
  <si>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</si>
  <si>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</si>
  <si>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</si>
  <si>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</si>
  <si>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</si>
  <si>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</si>
  <si>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</si>
  <si>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</si>
  <si>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</si>
  <si>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</si>
  <si>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</si>
  <si>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</si>
  <si>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</si>
  <si>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</si>
  <si>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</si>
  <si>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</si>
  <si>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</si>
  <si>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</si>
  <si>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</si>
  <si>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</si>
  <si>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</si>
  <si>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</si>
  <si>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</si>
  <si>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</si>
  <si>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</si>
  <si>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</si>
  <si>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</si>
  <si>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</si>
  <si>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</si>
  <si>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</si>
  <si>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</si>
  <si>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</si>
  <si>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</si>
  <si>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</si>
  <si>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</si>
  <si>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</si>
  <si>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</si>
  <si>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</si>
  <si>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</si>
  <si>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</si>
  <si>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</si>
  <si>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</si>
  <si>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</si>
  <si>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</si>
  <si>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</si>
  <si>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</si>
  <si>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</si>
  <si>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</si>
  <si>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</si>
  <si>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</si>
  <si>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</si>
  <si>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</si>
  <si>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</si>
  <si>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</si>
  <si>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</si>
  <si>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</si>
  <si>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</si>
  <si>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</si>
  <si>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</si>
  <si>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</si>
  <si>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</si>
  <si>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</si>
  <si>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</si>
  <si>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</si>
  <si>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</si>
  <si>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</si>
  <si>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</si>
  <si>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</si>
  <si>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</si>
  <si>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</si>
  <si>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</si>
  <si>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</si>
  <si>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</si>
  <si>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</si>
  <si>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</si>
  <si>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</si>
  <si>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</si>
  <si>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</si>
  <si>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</si>
  <si>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</si>
  <si>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</si>
  <si>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</si>
  <si>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</si>
  <si>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</si>
  <si>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</si>
  <si>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</si>
  <si>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</si>
  <si>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</si>
  <si>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</si>
  <si>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</si>
  <si>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</si>
  <si>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</si>
  <si>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</si>
  <si>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</si>
  <si>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</si>
  <si>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</si>
  <si>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</si>
  <si>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</si>
  <si>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</si>
  <si>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</si>
  <si>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</si>
  <si>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</si>
  <si>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</si>
  <si>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</si>
  <si>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</si>
  <si>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</si>
  <si>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</si>
  <si>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</si>
  <si>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</si>
  <si>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</si>
  <si>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</si>
  <si>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</si>
  <si>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</si>
  <si>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</si>
  <si>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</si>
  <si>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</si>
  <si>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</si>
  <si>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</si>
  <si>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</si>
  <si>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</si>
  <si>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</si>
  <si>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</si>
  <si>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</si>
  <si>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</si>
  <si>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</si>
  <si>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</si>
  <si>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</si>
  <si>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</si>
  <si>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</si>
  <si>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</si>
  <si>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</si>
  <si>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</si>
  <si>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</si>
  <si>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</si>
  <si>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</si>
  <si>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</si>
  <si>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</si>
  <si>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</si>
  <si>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</si>
  <si>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</si>
  <si>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</si>
  <si>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</si>
  <si>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</si>
  <si>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</si>
  <si>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</si>
  <si>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</si>
  <si>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</si>
  <si>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</si>
  <si>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</si>
  <si>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</si>
  <si>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</si>
  <si>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</si>
  <si>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</si>
  <si>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</si>
  <si>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</si>
  <si>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</si>
  <si>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</si>
  <si>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</si>
  <si>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</si>
  <si>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</si>
  <si>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</si>
  <si>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</si>
  <si>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</si>
  <si>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</si>
  <si>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</si>
  <si>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</si>
  <si>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</si>
  <si>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</si>
  <si>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</si>
  <si>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</si>
  <si>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</si>
  <si>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</si>
  <si>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</si>
  <si>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</si>
  <si>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</si>
  <si>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</si>
  <si>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</si>
  <si>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</si>
  <si>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</si>
  <si>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</si>
  <si>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</si>
  <si>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</si>
  <si>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</si>
  <si>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</si>
  <si>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</si>
  <si>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</si>
  <si>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</si>
  <si>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</si>
  <si>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</si>
  <si>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</si>
  <si>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</si>
  <si>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</si>
  <si>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</si>
  <si>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</si>
  <si>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</si>
  <si>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</si>
  <si>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</si>
  <si>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</si>
  <si>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</si>
  <si>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</si>
  <si>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</si>
  <si>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</si>
  <si>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</si>
  <si>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</si>
  <si>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</si>
  <si>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</si>
  <si>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</si>
  <si>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</si>
  <si>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</si>
  <si>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</si>
  <si>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</si>
  <si>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</si>
  <si>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</si>
  <si>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</si>
  <si>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</si>
  <si>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</si>
  <si>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</si>
  <si>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</si>
  <si>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</si>
  <si>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</si>
  <si>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</si>
  <si>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</si>
  <si>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</si>
  <si>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</si>
  <si>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</si>
  <si>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</si>
  <si>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</si>
  <si>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</si>
  <si>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</si>
  <si>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</si>
  <si>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</si>
  <si>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</si>
  <si>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</si>
  <si>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</si>
  <si>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</si>
  <si>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</si>
  <si>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</si>
  <si>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</si>
  <si>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</si>
  <si>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</si>
  <si>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</si>
  <si>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</si>
  <si>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</si>
  <si>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</si>
  <si>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</si>
  <si>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</si>
  <si>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</si>
  <si>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</si>
  <si>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</si>
  <si>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</si>
  <si>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</si>
  <si>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</si>
  <si>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</si>
  <si>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</si>
  <si>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</si>
  <si>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</si>
  <si>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</si>
  <si>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</si>
  <si>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</si>
  <si>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</si>
  <si>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</si>
  <si>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</si>
  <si>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</si>
  <si>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</si>
  <si>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</si>
  <si>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</si>
  <si>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</si>
  <si>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</si>
  <si>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</si>
  <si>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</si>
  <si>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</si>
  <si>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</si>
  <si>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</si>
  <si>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</si>
  <si>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</si>
  <si>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</si>
  <si>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</si>
  <si>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</si>
  <si>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</si>
  <si>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</si>
  <si>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</si>
  <si>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</si>
  <si>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</si>
  <si>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</si>
  <si>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</si>
  <si>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</si>
  <si>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</si>
  <si>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</si>
  <si>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</si>
  <si>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</si>
  <si>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</si>
  <si>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</si>
  <si>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</si>
  <si>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</si>
  <si>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</si>
  <si>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</si>
  <si>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</si>
  <si>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</si>
  <si>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</si>
  <si>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</si>
  <si>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</si>
  <si>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</si>
  <si>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</si>
  <si>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</si>
  <si>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</si>
  <si>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</si>
  <si>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</si>
  <si>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</si>
  <si>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</si>
  <si>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</si>
  <si>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</si>
  <si>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</si>
  <si>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</si>
  <si>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</si>
  <si>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</si>
  <si>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</si>
  <si>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</si>
  <si>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</si>
  <si>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</si>
  <si>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</si>
  <si>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</si>
  <si>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</si>
  <si>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</si>
  <si>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</si>
  <si>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</si>
  <si>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</si>
  <si>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</si>
  <si>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</si>
  <si>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</si>
  <si>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</si>
  <si>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</si>
  <si>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</si>
  <si>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</si>
  <si>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</si>
  <si>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</si>
  <si>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</si>
  <si>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</si>
  <si>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</si>
  <si>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</si>
  <si>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</si>
  <si>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</si>
  <si>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</si>
  <si>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</si>
  <si>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</si>
  <si>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</si>
  <si>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</si>
  <si>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</si>
  <si>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</si>
  <si>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</si>
  <si>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</si>
  <si>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</si>
  <si>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</si>
  <si>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</si>
  <si>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</si>
  <si>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</si>
  <si>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</si>
  <si>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</si>
  <si>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</si>
  <si>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</si>
  <si>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</si>
  <si>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</si>
  <si>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</si>
  <si>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</si>
  <si>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</si>
  <si>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</si>
  <si>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</si>
  <si>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</si>
  <si>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</si>
  <si>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</si>
  <si>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</si>
  <si>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</si>
  <si>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</si>
  <si>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</si>
  <si>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</si>
  <si>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</si>
  <si>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</si>
  <si>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</si>
  <si>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</si>
  <si>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</si>
  <si>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</si>
  <si>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</si>
  <si>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</si>
  <si>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</si>
  <si>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</si>
  <si>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</si>
  <si>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</si>
  <si>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</si>
  <si>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</si>
  <si>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</si>
  <si>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</si>
  <si>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</si>
  <si>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</si>
  <si>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</si>
  <si>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</si>
  <si>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</si>
  <si>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</si>
  <si>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</si>
  <si>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</si>
  <si>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</si>
  <si>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</si>
  <si>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</si>
  <si>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</si>
  <si>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</si>
  <si>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</si>
  <si>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</si>
  <si>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</si>
  <si>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</si>
  <si>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</si>
  <si>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</si>
  <si>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</si>
  <si>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</si>
  <si>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</si>
  <si>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</si>
  <si>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</si>
  <si>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</si>
  <si>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</si>
  <si>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</si>
  <si>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</si>
  <si>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</si>
  <si>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</si>
  <si>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</si>
  <si>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</si>
  <si>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</si>
  <si>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</si>
  <si>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</si>
  <si>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</si>
  <si>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</si>
  <si>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</si>
  <si>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</si>
  <si>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</si>
  <si>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</si>
  <si>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</si>
  <si>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</si>
  <si>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</si>
  <si>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</si>
  <si>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</si>
  <si>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</si>
  <si>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</si>
  <si>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</si>
  <si>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</si>
  <si>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</si>
  <si>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</si>
  <si>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</si>
  <si>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</si>
  <si>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</si>
  <si>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</si>
  <si>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</si>
  <si>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</si>
  <si>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</si>
  <si>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</si>
  <si>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</si>
  <si>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</si>
  <si>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</si>
  <si>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</si>
  <si>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</si>
  <si>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</si>
  <si>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</si>
  <si>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</si>
  <si>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</si>
  <si>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</si>
  <si>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</si>
  <si>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</si>
  <si>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</si>
  <si>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</si>
  <si>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</si>
  <si>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</si>
  <si>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</si>
  <si>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</si>
  <si>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</si>
  <si>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</si>
  <si>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</si>
  <si>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</si>
  <si>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</si>
  <si>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</si>
  <si>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</si>
  <si>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</si>
  <si>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</si>
  <si>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</si>
  <si>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</si>
  <si>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</si>
  <si>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</si>
  <si>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</si>
  <si>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</si>
  <si>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</si>
  <si>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</si>
  <si>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</si>
  <si>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</si>
  <si>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</si>
  <si>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</si>
  <si>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</si>
  <si>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</si>
  <si>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</si>
  <si>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</si>
  <si>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</si>
  <si>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</si>
  <si>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</si>
  <si>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</si>
  <si>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</si>
  <si>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</si>
  <si>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</si>
  <si>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</si>
  <si>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</si>
  <si>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</si>
  <si>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</si>
  <si>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</si>
  <si>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</si>
  <si>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</si>
  <si>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</si>
  <si>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</si>
  <si>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</si>
  <si>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</si>
  <si>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</si>
  <si>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</si>
  <si>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</si>
  <si>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</si>
  <si>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</si>
  <si>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</si>
  <si>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</si>
  <si>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</si>
  <si>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</si>
  <si>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</si>
  <si>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</si>
  <si>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</si>
  <si>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</si>
  <si>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</si>
  <si>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</si>
  <si>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</si>
  <si>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</si>
  <si>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</si>
  <si>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</si>
  <si>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</si>
  <si>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</si>
  <si>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</si>
  <si>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</si>
  <si>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</si>
  <si>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</si>
  <si>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</si>
  <si>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</si>
  <si>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</si>
  <si>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</si>
  <si>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</si>
  <si>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</si>
  <si>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</si>
  <si>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</si>
  <si>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</si>
  <si>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</si>
  <si>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</si>
  <si>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</si>
  <si>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</si>
  <si>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</si>
  <si>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</si>
  <si>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</si>
  <si>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</si>
  <si>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</si>
  <si>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</si>
  <si>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</si>
  <si>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</si>
  <si>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</si>
  <si>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</si>
  <si>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</si>
  <si>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</si>
  <si>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</si>
  <si>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</si>
  <si>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</si>
  <si>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</si>
  <si>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</si>
  <si>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</si>
  <si>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</si>
  <si>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</si>
  <si>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</si>
  <si>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</si>
  <si>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</si>
  <si>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</si>
  <si>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</si>
  <si>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</si>
  <si>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</si>
  <si>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</si>
  <si>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</si>
  <si>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</si>
  <si>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</si>
  <si>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</si>
  <si>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</si>
  <si>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</si>
  <si>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</si>
  <si>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</si>
  <si>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</si>
  <si>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</si>
  <si>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</si>
  <si>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</si>
  <si>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</si>
  <si>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</si>
  <si>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</si>
  <si>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</si>
  <si>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</si>
  <si>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</si>
  <si>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</si>
  <si>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</si>
  <si>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</si>
  <si>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</si>
  <si>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</si>
  <si>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</si>
  <si>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</si>
  <si>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</si>
  <si>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</si>
  <si>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</si>
  <si>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</si>
  <si>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</si>
  <si>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</si>
  <si>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</si>
  <si>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</si>
  <si>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</si>
  <si>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</si>
  <si>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</si>
  <si>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</si>
  <si>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</si>
  <si>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</si>
  <si>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</si>
  <si>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</si>
  <si>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</si>
  <si>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</si>
  <si>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</si>
  <si>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</si>
  <si>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</si>
  <si>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</si>
  <si>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</si>
  <si>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</si>
  <si>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</si>
  <si>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</si>
  <si>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</si>
  <si>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</si>
  <si>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</si>
  <si>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</si>
  <si>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</si>
  <si>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</si>
  <si>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</si>
  <si>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</si>
  <si>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</si>
  <si>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</si>
  <si>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</si>
  <si>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</si>
  <si>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</si>
  <si>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</si>
  <si>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</si>
  <si>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</si>
  <si>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</si>
  <si>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</si>
  <si>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</si>
  <si>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</si>
  <si>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</si>
  <si>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</si>
  <si>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</si>
  <si>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</si>
  <si>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</si>
  <si>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</si>
  <si>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</si>
  <si>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</si>
  <si>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</si>
  <si>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</si>
  <si>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</si>
  <si>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</si>
  <si>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</si>
  <si>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</si>
  <si>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</si>
  <si>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</si>
  <si>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</si>
  <si>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</si>
  <si>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</si>
  <si>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</si>
  <si>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</si>
  <si>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</si>
  <si>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</si>
  <si>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</si>
  <si>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</si>
  <si>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</si>
  <si>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</si>
  <si>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</si>
  <si>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</si>
  <si>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</si>
  <si>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</si>
  <si>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</si>
  <si>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</si>
  <si>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</si>
  <si>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</si>
  <si>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</si>
  <si>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</si>
  <si>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</si>
  <si>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</si>
  <si>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</si>
  <si>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</si>
  <si>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</si>
  <si>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</si>
  <si>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</si>
  <si>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</si>
  <si>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</si>
  <si>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</si>
  <si>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</si>
  <si>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</si>
  <si>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</si>
  <si>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</si>
  <si>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</si>
  <si>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</si>
  <si>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</si>
  <si>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</si>
  <si>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</si>
  <si>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</si>
  <si>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</si>
  <si>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</si>
  <si>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</si>
  <si>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</si>
  <si>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</si>
  <si>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</si>
  <si>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</si>
  <si>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</si>
  <si>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</si>
  <si>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</si>
  <si>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</si>
  <si>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</si>
  <si>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</si>
  <si>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</si>
  <si>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</si>
  <si>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</si>
  <si>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</si>
  <si>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</si>
  <si>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</si>
  <si>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</si>
  <si>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</si>
  <si>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</si>
  <si>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</si>
  <si>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</si>
  <si>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</si>
  <si>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</si>
  <si>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</si>
  <si>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</si>
  <si>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</si>
  <si>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</si>
  <si>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</si>
  <si>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</si>
  <si>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</si>
  <si>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</si>
  <si>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</si>
  <si>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</si>
  <si>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</si>
  <si>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</si>
  <si>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</si>
  <si>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</si>
  <si>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</si>
  <si>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</si>
  <si>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</si>
  <si>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</si>
  <si>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</si>
  <si>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</si>
  <si>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</si>
  <si>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</si>
  <si>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</si>
  <si>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</si>
  <si>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</si>
  <si>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</si>
  <si>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</si>
  <si>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</si>
  <si>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</si>
  <si>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</si>
  <si>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</si>
  <si>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</si>
  <si>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</si>
  <si>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</si>
  <si>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</si>
  <si>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</si>
  <si>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</si>
  <si>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</si>
  <si>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</si>
  <si>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</si>
  <si>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</si>
  <si>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</si>
  <si>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</si>
  <si>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</si>
  <si>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</si>
  <si>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</si>
  <si>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</si>
  <si>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</si>
  <si>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</si>
  <si>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</si>
  <si>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</si>
  <si>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</si>
  <si>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</si>
  <si>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</si>
  <si>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</si>
  <si>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</si>
  <si>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</si>
  <si>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</si>
  <si>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</si>
  <si>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</si>
  <si>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</si>
  <si>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</si>
  <si>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</si>
  <si>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</si>
  <si>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</si>
  <si>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</si>
  <si>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</si>
  <si>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</si>
  <si>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</si>
  <si>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</si>
  <si>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</si>
  <si>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</si>
  <si>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</si>
  <si>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</si>
  <si>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</si>
  <si>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</si>
  <si>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</si>
  <si>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</si>
  <si>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</si>
  <si>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</si>
  <si>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</si>
  <si>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</si>
  <si>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</si>
  <si>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</si>
  <si>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</si>
  <si>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</si>
  <si>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</si>
  <si>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</si>
  <si>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</si>
  <si>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</si>
  <si>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</si>
  <si>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</si>
  <si>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</si>
  <si>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</si>
  <si>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</si>
  <si>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</si>
  <si>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</si>
  <si>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</si>
  <si>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</si>
  <si>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</si>
  <si>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</si>
  <si>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</si>
  <si>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</si>
  <si>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</si>
  <si>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</si>
  <si>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</si>
  <si>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</si>
  <si>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</si>
  <si>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</si>
  <si>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</si>
  <si>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</si>
  <si>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</si>
  <si>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</si>
  <si>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</si>
  <si>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</si>
  <si>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</si>
  <si>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</si>
  <si>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</si>
  <si>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</si>
  <si>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</si>
  <si>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</si>
  <si>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</si>
  <si>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</si>
  <si>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</si>
  <si>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</si>
  <si>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</si>
  <si>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</si>
  <si>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</si>
  <si>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</si>
  <si>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</si>
  <si>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</si>
  <si>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</si>
  <si>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</si>
  <si>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</si>
  <si>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</si>
  <si>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</si>
  <si>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</si>
  <si>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</si>
  <si>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</si>
  <si>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</si>
  <si>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</si>
  <si>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</si>
  <si>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</si>
  <si>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</si>
  <si>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</si>
  <si>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</si>
  <si>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</si>
  <si>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</si>
  <si>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</si>
  <si>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</si>
  <si>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</si>
  <si>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</si>
  <si>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</si>
  <si>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</si>
  <si>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</si>
  <si>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</si>
  <si>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</si>
  <si>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</si>
  <si>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</si>
  <si>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</si>
  <si>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</si>
  <si>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</si>
  <si>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</si>
  <si>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</si>
  <si>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</si>
  <si>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</si>
  <si>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</si>
  <si>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</si>
  <si>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</si>
  <si>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</si>
  <si>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</si>
  <si>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</si>
  <si>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</si>
  <si>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</si>
  <si>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</si>
  <si>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</si>
  <si>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</si>
  <si>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</si>
  <si>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</si>
  <si>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</si>
  <si>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</si>
  <si>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</si>
  <si>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</si>
  <si>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</si>
  <si>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</si>
  <si>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</si>
  <si>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</si>
  <si>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</si>
  <si>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</si>
  <si>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</si>
  <si>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</si>
  <si>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</si>
  <si>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</si>
  <si>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</si>
  <si>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</si>
  <si>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</si>
  <si>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</si>
  <si>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</si>
  <si>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</si>
  <si>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</si>
  <si>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</si>
  <si>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</si>
  <si>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</si>
  <si>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</si>
  <si>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</si>
  <si>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</si>
  <si>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</si>
  <si>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</si>
  <si>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</si>
  <si>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</si>
  <si>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</si>
  <si>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</si>
  <si>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</si>
  <si>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</si>
  <si>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</si>
  <si>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</si>
  <si>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</si>
  <si>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</si>
  <si>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</si>
  <si>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</si>
  <si>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</si>
  <si>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</si>
  <si>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</si>
  <si>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</si>
  <si>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</si>
  <si>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</si>
  <si>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</si>
  <si>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</si>
  <si>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</si>
  <si>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</si>
  <si>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</si>
  <si>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</si>
  <si>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</si>
  <si>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</si>
  <si>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</si>
  <si>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</si>
  <si>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</si>
  <si>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</si>
  <si>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</si>
  <si>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</si>
  <si>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</si>
  <si>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</si>
  <si>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</si>
  <si>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</si>
  <si>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</si>
  <si>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</si>
  <si>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</si>
  <si>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</si>
  <si>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</si>
  <si>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</si>
  <si>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</si>
  <si>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</si>
  <si>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</si>
  <si>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</si>
  <si>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</si>
  <si>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</si>
  <si>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</si>
  <si>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</si>
  <si>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</si>
  <si>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</si>
  <si>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</si>
  <si>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</si>
  <si>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</si>
  <si>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</si>
  <si>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</si>
  <si>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</si>
  <si>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</si>
  <si>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</si>
  <si>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</si>
  <si>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</si>
  <si>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</si>
  <si>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</si>
  <si>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</si>
  <si>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</si>
  <si>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</si>
  <si>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</si>
  <si>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</si>
  <si>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</si>
  <si>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</si>
  <si>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</si>
  <si>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</si>
  <si>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</si>
  <si>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</si>
  <si>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</si>
  <si>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</si>
  <si>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</si>
  <si>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</si>
  <si>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</si>
  <si>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</si>
  <si>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</si>
  <si>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</si>
  <si>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</si>
  <si>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</si>
  <si>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</si>
  <si>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</si>
  <si>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</si>
  <si>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</si>
  <si>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</si>
  <si>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</si>
  <si>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</si>
  <si>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</si>
  <si>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</si>
  <si>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</si>
  <si>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</si>
  <si>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</si>
  <si>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</si>
  <si>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</si>
  <si>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</si>
  <si>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</si>
  <si>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</si>
  <si>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</si>
  <si>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</si>
  <si>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</si>
  <si>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</si>
  <si>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</si>
  <si>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</si>
  <si>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</si>
  <si>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</si>
  <si>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</si>
  <si>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</si>
  <si>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</si>
  <si>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</si>
  <si>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</si>
  <si>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</si>
  <si>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</si>
  <si>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</si>
  <si>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</si>
  <si>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</si>
  <si>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</si>
  <si>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</si>
  <si>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</si>
  <si>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</si>
  <si>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</si>
  <si>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</si>
  <si>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</si>
  <si>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</si>
  <si>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</si>
  <si>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</si>
  <si>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</si>
  <si>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</si>
  <si>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</si>
  <si>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</si>
  <si>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</si>
  <si>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</si>
  <si>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</si>
  <si>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</si>
  <si>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</si>
  <si>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</si>
  <si>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</si>
  <si>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</si>
  <si>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</si>
  <si>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</si>
  <si>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</si>
  <si>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</si>
  <si>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</si>
  <si>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</si>
  <si>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</si>
  <si>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</si>
  <si>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</si>
  <si>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</si>
  <si>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</si>
  <si>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</si>
  <si>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</si>
  <si>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</si>
  <si>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</si>
  <si>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</si>
  <si>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</si>
  <si>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</si>
  <si>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</si>
  <si>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</si>
  <si>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</si>
  <si>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</si>
  <si>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</si>
  <si>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</si>
  <si>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</si>
  <si>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</si>
  <si>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</si>
  <si>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</si>
  <si>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</si>
  <si>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</si>
  <si>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</si>
  <si>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</si>
  <si>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</si>
  <si>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</si>
  <si>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</si>
  <si>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</si>
  <si>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</si>
  <si>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</si>
  <si>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</si>
  <si>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</si>
  <si>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</si>
  <si>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</si>
  <si>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</si>
  <si>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</si>
  <si>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</si>
  <si>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</si>
  <si>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</si>
  <si>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</si>
  <si>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</si>
  <si>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</si>
  <si>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</si>
  <si>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</si>
  <si>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</si>
  <si>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</si>
  <si>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</si>
  <si>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</si>
  <si>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</si>
  <si>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</si>
  <si>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</si>
  <si>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</si>
  <si>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</si>
  <si>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</si>
  <si>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</si>
  <si>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</si>
  <si>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</si>
  <si>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</si>
  <si>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</si>
  <si>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</si>
  <si>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</si>
  <si>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</si>
  <si>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</si>
  <si>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</si>
  <si>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</si>
  <si>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</si>
  <si>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</si>
  <si>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</si>
  <si>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</si>
  <si>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</si>
  <si>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</si>
  <si>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</si>
  <si>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</si>
  <si>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</si>
  <si>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</si>
  <si>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</si>
  <si>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</si>
  <si>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</si>
  <si>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</si>
  <si>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</si>
  <si>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</si>
  <si>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</si>
  <si>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</si>
  <si>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</si>
  <si>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</si>
  <si>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</si>
  <si>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</si>
  <si>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</si>
  <si>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</si>
  <si>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</si>
  <si>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</si>
  <si>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</si>
  <si>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</si>
  <si>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</si>
  <si>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</si>
  <si>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</si>
  <si>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</si>
  <si>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</si>
  <si>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</si>
  <si>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</si>
  <si>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</si>
  <si>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</si>
  <si>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</si>
  <si>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</si>
  <si>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</si>
  <si>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</si>
  <si>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</si>
  <si>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</si>
  <si>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</si>
  <si>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</si>
  <si>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</si>
  <si>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</si>
  <si>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</si>
  <si>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</si>
  <si>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</si>
  <si>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</si>
  <si>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</si>
  <si>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</si>
  <si>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</si>
  <si>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</si>
  <si>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</si>
  <si>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</si>
  <si>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</si>
  <si>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</si>
  <si>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</si>
  <si>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</si>
  <si>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</si>
  <si>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</si>
  <si>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</si>
  <si>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</si>
  <si>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</si>
  <si>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</si>
  <si>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</si>
  <si>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</si>
  <si>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</si>
  <si>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</si>
  <si>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</si>
  <si>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</si>
  <si>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</si>
  <si>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</si>
  <si>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</si>
  <si>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</si>
  <si>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</si>
  <si>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</si>
  <si>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</si>
  <si>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</si>
  <si>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</si>
  <si>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</si>
  <si>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</si>
  <si>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</si>
  <si>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</si>
  <si>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</si>
  <si>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</si>
  <si>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</si>
  <si>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</si>
  <si>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</si>
  <si>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</si>
  <si>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</si>
  <si>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</si>
  <si>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</si>
  <si>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</si>
  <si>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</si>
  <si>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</si>
  <si>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</si>
  <si>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</si>
  <si>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</si>
  <si>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</si>
  <si>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</si>
  <si>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</si>
  <si>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</si>
  <si>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</si>
  <si>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</si>
  <si>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</si>
  <si>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</si>
  <si>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</si>
  <si>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</si>
  <si>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</si>
  <si>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</si>
  <si>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</si>
  <si>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</si>
  <si>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</si>
  <si>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</si>
  <si>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</si>
  <si>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</si>
  <si>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</si>
  <si>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</si>
  <si>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</si>
  <si>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</si>
  <si>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</si>
  <si>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</si>
  <si>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</si>
  <si>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</si>
  <si>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</si>
  <si>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</si>
  <si>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</si>
  <si>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</si>
  <si>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</si>
  <si>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</si>
  <si>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</si>
  <si>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</si>
  <si>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</si>
  <si>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</si>
  <si>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</si>
  <si>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</si>
  <si>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</si>
  <si>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</si>
  <si>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</si>
  <si>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</si>
  <si>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</si>
  <si>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</si>
  <si>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</si>
  <si>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</si>
  <si>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</si>
  <si>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</si>
  <si>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</si>
  <si>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</si>
  <si>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</si>
  <si>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</si>
  <si>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</si>
  <si>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</si>
  <si>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</si>
  <si>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</si>
  <si>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</si>
  <si>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</si>
  <si>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</si>
  <si>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</si>
  <si>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</si>
  <si>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</si>
  <si>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</si>
  <si>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</si>
  <si>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</si>
  <si>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</si>
  <si>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</si>
  <si>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</si>
  <si>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</si>
  <si>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</si>
  <si>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</si>
  <si>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</si>
  <si>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</si>
  <si>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</si>
  <si>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</si>
  <si>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</si>
  <si>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</si>
  <si>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</si>
  <si>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</si>
  <si>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</si>
  <si>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</si>
  <si>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</si>
  <si>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</si>
  <si>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</si>
  <si>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</si>
  <si>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</si>
  <si>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</si>
  <si>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</si>
  <si>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</si>
  <si>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</si>
  <si>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</si>
  <si>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</si>
  <si>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</si>
  <si>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</si>
  <si>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</si>
  <si>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</si>
  <si>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</si>
  <si>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</si>
  <si>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</si>
  <si>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</si>
  <si>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</si>
  <si>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</si>
  <si>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</si>
  <si>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</si>
  <si>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</si>
  <si>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</si>
  <si>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</si>
  <si>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</si>
  <si>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</si>
  <si>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</si>
  <si>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</si>
  <si>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</si>
  <si>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</si>
  <si>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</si>
  <si>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</si>
  <si>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</si>
  <si>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</si>
  <si>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</si>
  <si>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</si>
  <si>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</si>
  <si>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</si>
  <si>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</si>
  <si>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</si>
  <si>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</si>
  <si>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</si>
  <si>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</si>
  <si>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</si>
  <si>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</si>
  <si>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</si>
  <si>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</si>
  <si>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</si>
  <si>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</si>
  <si>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</si>
  <si>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</si>
  <si>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</si>
  <si>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</si>
  <si>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</si>
  <si>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</si>
  <si>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</si>
  <si>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</si>
  <si>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</si>
  <si>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</si>
  <si>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</si>
  <si>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</si>
  <si>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</si>
  <si>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</si>
  <si>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</si>
  <si>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</si>
  <si>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</si>
  <si>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</si>
  <si>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</si>
  <si>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</si>
  <si>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</si>
  <si>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</si>
  <si>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</si>
  <si>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</si>
  <si>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</si>
  <si>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</si>
  <si>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</si>
  <si>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</si>
  <si>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</si>
  <si>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</si>
  <si>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</si>
  <si>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</si>
  <si>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</si>
  <si>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</si>
  <si>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</si>
  <si>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</si>
  <si>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</si>
  <si>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</si>
  <si>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</si>
  <si>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</si>
  <si>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</si>
  <si>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</si>
  <si>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</si>
  <si>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</si>
  <si>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</si>
  <si>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</si>
  <si>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</si>
  <si>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</si>
  <si>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</si>
  <si>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</si>
  <si>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</si>
  <si>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</si>
  <si>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</si>
  <si>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</si>
  <si>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</si>
  <si>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</si>
  <si>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</si>
  <si>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</si>
  <si>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</si>
  <si>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</si>
  <si>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</si>
  <si>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</si>
  <si>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</si>
  <si>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</si>
  <si>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</si>
  <si>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</si>
  <si>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</si>
  <si>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</si>
  <si>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</si>
  <si>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</si>
  <si>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</si>
  <si>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</si>
  <si>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</si>
  <si>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</si>
  <si>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</si>
  <si>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</si>
  <si>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</si>
  <si>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</si>
  <si>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</si>
  <si>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</si>
  <si>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</si>
  <si>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</si>
  <si>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</si>
  <si>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</si>
  <si>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</si>
  <si>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</si>
  <si>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</si>
  <si>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</si>
  <si>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</si>
  <si>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</si>
  <si>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</si>
  <si>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</si>
  <si>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</si>
  <si>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</si>
  <si>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</si>
  <si>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</si>
  <si>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</si>
  <si>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</si>
  <si>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</si>
  <si>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</si>
  <si>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</si>
  <si>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</si>
  <si>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</si>
  <si>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</si>
  <si>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</si>
  <si>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</si>
  <si>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</si>
  <si>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</si>
  <si>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</si>
  <si>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</si>
  <si>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</si>
  <si>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</si>
  <si>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</si>
  <si>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</si>
  <si>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</si>
  <si>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</si>
  <si>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</si>
  <si>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</si>
  <si>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</si>
  <si>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</si>
  <si>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</si>
  <si>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</si>
  <si>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</si>
  <si>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</si>
  <si>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</si>
  <si>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</si>
  <si>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</si>
  <si>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</si>
  <si>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</si>
  <si>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</si>
  <si>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</si>
  <si>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</si>
  <si>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</si>
  <si>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</si>
  <si>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</si>
  <si>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</si>
  <si>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</si>
  <si>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</si>
  <si>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</si>
  <si>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</si>
  <si>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</si>
  <si>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</si>
  <si>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</si>
  <si>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</si>
  <si>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</si>
  <si>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</si>
  <si>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</si>
  <si>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</si>
  <si>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</si>
  <si>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</si>
  <si>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</si>
  <si>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</si>
  <si>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</si>
  <si>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</si>
  <si>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</si>
  <si>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</si>
  <si>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</si>
  <si>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</si>
  <si>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</si>
  <si>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</si>
  <si>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</si>
  <si>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</si>
  <si>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</si>
  <si>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</si>
  <si>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</si>
  <si>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</si>
  <si>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</si>
  <si>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</si>
  <si>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</si>
  <si>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</si>
  <si>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</si>
  <si>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</si>
  <si>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</si>
  <si>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</si>
  <si>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</si>
  <si>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</si>
  <si>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</si>
  <si>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</si>
  <si>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</si>
  <si>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</si>
  <si>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</si>
  <si>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</si>
  <si>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</si>
  <si>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</si>
  <si>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</si>
  <si>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</si>
  <si>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</si>
  <si>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</si>
  <si>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</si>
  <si>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</si>
  <si>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</si>
  <si>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</si>
  <si>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</si>
  <si>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</si>
  <si>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</si>
  <si>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</si>
  <si>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</si>
  <si>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</si>
  <si>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</si>
  <si>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</si>
  <si>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</si>
  <si>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</si>
  <si>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</si>
  <si>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</si>
  <si>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</si>
  <si>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</si>
  <si>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</si>
  <si>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</si>
  <si>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</si>
  <si>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</si>
  <si>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</si>
  <si>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</si>
  <si>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</si>
  <si>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</si>
  <si>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</si>
  <si>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</si>
  <si>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</si>
  <si>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</si>
  <si>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</si>
  <si>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</si>
  <si>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</si>
  <si>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</si>
  <si>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</si>
  <si>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</si>
  <si>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</si>
  <si>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</si>
  <si>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</si>
  <si>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</si>
  <si>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</si>
  <si>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</si>
  <si>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</si>
  <si>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</si>
  <si>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</si>
  <si>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</si>
  <si>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</si>
  <si>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</si>
  <si>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</si>
  <si>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</si>
  <si>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</si>
  <si>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</si>
  <si>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</si>
  <si>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</si>
  <si>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</si>
  <si>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</si>
  <si>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</si>
  <si>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</si>
  <si>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</si>
  <si>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</si>
  <si>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</si>
  <si>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</si>
  <si>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</si>
  <si>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</si>
  <si>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</si>
  <si>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</si>
  <si>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</si>
  <si>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</si>
  <si>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</si>
  <si>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</si>
  <si>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</si>
  <si>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</si>
  <si>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</si>
  <si>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</si>
  <si>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</si>
  <si>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</si>
  <si>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</si>
  <si>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</si>
  <si>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</si>
  <si>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</si>
  <si>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</si>
  <si>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</si>
  <si>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</si>
  <si>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</si>
  <si>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</si>
  <si>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</si>
  <si>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</si>
  <si>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</si>
  <si>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</si>
  <si>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</si>
  <si>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</si>
  <si>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</si>
  <si>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</si>
  <si>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</si>
  <si>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</si>
  <si>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</si>
  <si>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</si>
  <si>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</si>
  <si>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</si>
  <si>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</si>
  <si>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</si>
  <si>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</si>
  <si>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</si>
  <si>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</si>
  <si>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</si>
  <si>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</si>
  <si>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</si>
  <si>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</si>
  <si>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</si>
  <si>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</si>
  <si>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</si>
  <si>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</si>
  <si>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</si>
  <si>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</si>
  <si>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</si>
  <si>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</si>
  <si>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</si>
  <si>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</si>
  <si>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</si>
  <si>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</si>
  <si>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</si>
  <si>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</si>
  <si>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</si>
  <si>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</si>
  <si>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</si>
  <si>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</si>
  <si>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</si>
  <si>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</si>
  <si>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</si>
  <si>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</si>
  <si>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</si>
  <si>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</si>
  <si>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</si>
  <si>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</si>
  <si>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</si>
  <si>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</si>
  <si>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</si>
  <si>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</si>
  <si>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</si>
  <si>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</si>
  <si>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</si>
  <si>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</si>
  <si>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</si>
  <si>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</si>
  <si>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</si>
  <si>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</si>
  <si>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</si>
  <si>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</si>
  <si>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</si>
  <si>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</si>
  <si>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</si>
  <si>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</si>
  <si>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</si>
  <si>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</si>
  <si>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</si>
  <si>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</si>
  <si>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</si>
  <si>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</si>
  <si>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</si>
  <si>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</si>
  <si>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</si>
  <si>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</si>
  <si>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</si>
  <si>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</si>
  <si>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</si>
  <si>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</si>
  <si>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</si>
  <si>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</si>
  <si>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</si>
  <si>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</si>
  <si>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</si>
  <si>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</si>
  <si>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</si>
  <si>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</si>
  <si>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</si>
  <si>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</si>
  <si>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</si>
  <si>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</si>
  <si>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</si>
  <si>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</si>
  <si>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</si>
  <si>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</si>
  <si>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</si>
  <si>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</si>
  <si>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</si>
  <si>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</si>
  <si>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</si>
  <si>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</si>
  <si>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</si>
  <si>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</si>
  <si>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</si>
  <si>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</si>
  <si>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</si>
  <si>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</si>
  <si>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</si>
  <si>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</si>
  <si>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</si>
  <si>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</si>
  <si>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</si>
  <si>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</si>
  <si>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</si>
  <si>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</si>
  <si>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</si>
  <si>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</si>
  <si>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</si>
  <si>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</si>
  <si>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</si>
  <si>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</si>
  <si>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</si>
  <si>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</si>
  <si>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</si>
  <si>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</si>
  <si>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</si>
  <si>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</si>
  <si>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</si>
  <si>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</si>
  <si>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</si>
  <si>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</si>
  <si>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</si>
  <si>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</si>
  <si>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</si>
  <si>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</si>
  <si>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</si>
  <si>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</si>
  <si>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</si>
  <si>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</si>
  <si>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</si>
  <si>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</si>
  <si>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</si>
  <si>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</si>
  <si>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</si>
  <si>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</si>
  <si>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</si>
  <si>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</si>
  <si>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</si>
  <si>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</si>
  <si>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</si>
  <si>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</si>
  <si>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</si>
  <si>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</si>
  <si>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</si>
  <si>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</si>
  <si>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</si>
  <si>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</si>
  <si>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</si>
  <si>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</si>
  <si>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</si>
  <si>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</si>
  <si>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</si>
  <si>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</si>
  <si>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</si>
  <si>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</si>
  <si>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</si>
  <si>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</si>
  <si>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</si>
  <si>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</si>
  <si>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</si>
  <si>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</si>
  <si>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</si>
  <si>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</si>
  <si>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</si>
  <si>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</si>
  <si>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</si>
  <si>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</si>
  <si>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</si>
  <si>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</si>
  <si>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</si>
  <si>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</si>
  <si>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</si>
  <si>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</si>
  <si>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</si>
  <si>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</si>
  <si>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</si>
  <si>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</si>
  <si>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</si>
  <si>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</si>
  <si>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</si>
  <si>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</si>
  <si>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</si>
  <si>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</si>
  <si>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</si>
  <si>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</si>
  <si>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</si>
  <si>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</si>
  <si>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</si>
  <si>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</si>
  <si>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</si>
  <si>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</si>
  <si>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</si>
  <si>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</si>
  <si>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</si>
  <si>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</si>
  <si>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</si>
  <si>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</si>
  <si>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</si>
  <si>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</si>
  <si>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</si>
  <si>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</si>
  <si>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</si>
  <si>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</si>
  <si>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</si>
  <si>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</si>
  <si>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</si>
  <si>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</si>
  <si>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</si>
  <si>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</si>
  <si>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</si>
  <si>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</si>
  <si>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</si>
  <si>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</si>
  <si>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</si>
  <si>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</si>
  <si>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</si>
  <si>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</si>
  <si>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</si>
  <si>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</si>
  <si>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</si>
  <si>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</si>
  <si>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</si>
  <si>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</si>
  <si>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</si>
  <si>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</si>
  <si>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</si>
  <si>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</si>
  <si>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</si>
  <si>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</si>
  <si>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</si>
  <si>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</si>
  <si>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</si>
  <si>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</si>
  <si>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</si>
  <si>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</si>
  <si>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</si>
  <si>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</si>
  <si>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</si>
  <si>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</si>
  <si>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</si>
  <si>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</si>
  <si>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</si>
  <si>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</si>
  <si>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</si>
  <si>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</si>
  <si>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</si>
  <si>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</si>
  <si>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</si>
  <si>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</si>
  <si>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</si>
  <si>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</si>
  <si>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</si>
  <si>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</si>
  <si>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</si>
  <si>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</si>
  <si>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</si>
  <si>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</si>
  <si>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</si>
  <si>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</si>
  <si>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</si>
  <si>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</si>
  <si>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</si>
  <si>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</si>
  <si>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</si>
  <si>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</si>
  <si>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</si>
  <si>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</si>
  <si>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</si>
  <si>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</si>
  <si>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</si>
  <si>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</si>
  <si>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</si>
  <si>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</si>
  <si>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</si>
  <si>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</si>
  <si>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</si>
  <si>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</si>
  <si>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</si>
  <si>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</si>
  <si>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</si>
  <si>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</si>
  <si>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</si>
  <si>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</si>
  <si>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</si>
  <si>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</si>
  <si>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</si>
  <si>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</si>
  <si>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</si>
  <si>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</si>
  <si>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</si>
  <si>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</si>
  <si>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</si>
  <si>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</si>
  <si>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</si>
  <si>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</si>
  <si>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</si>
  <si>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</si>
  <si>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</si>
  <si>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</si>
  <si>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</si>
  <si>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</si>
  <si>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</si>
  <si>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</si>
  <si>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</si>
  <si>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</si>
  <si>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</si>
  <si>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</si>
  <si>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</si>
  <si>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</si>
  <si>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</si>
  <si>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</si>
  <si>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</si>
  <si>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</si>
  <si>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</si>
  <si>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</si>
  <si>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</si>
  <si>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</si>
  <si>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</si>
  <si>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</si>
  <si>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</si>
  <si>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</si>
  <si>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</si>
  <si>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</si>
  <si>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</si>
  <si>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</si>
  <si>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</si>
  <si>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</si>
  <si>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</si>
  <si>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</si>
  <si>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</si>
  <si>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</si>
  <si>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</si>
  <si>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</si>
  <si>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</si>
  <si>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</si>
  <si>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</si>
  <si>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</si>
  <si>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</si>
  <si>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</si>
  <si>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</si>
  <si>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</si>
  <si>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</si>
  <si>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</si>
  <si>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</si>
  <si>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</si>
  <si>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</si>
  <si>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</si>
  <si>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</si>
  <si>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</si>
  <si>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</si>
  <si>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</si>
  <si>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</si>
  <si>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</si>
  <si>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</si>
  <si>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</si>
  <si>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</si>
  <si>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</si>
  <si>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</si>
  <si>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</si>
  <si>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</si>
  <si>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</si>
  <si>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</si>
  <si>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</si>
  <si>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</si>
  <si>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</si>
  <si>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</si>
  <si>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</si>
  <si>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</si>
  <si>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</si>
  <si>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</si>
  <si>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</si>
  <si>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</si>
  <si>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</si>
  <si>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</si>
  <si>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</si>
  <si>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</si>
  <si>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</si>
  <si>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</si>
  <si>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</si>
  <si>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</si>
  <si>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</si>
  <si>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</si>
  <si>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</si>
  <si>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</si>
  <si>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</si>
  <si>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</si>
  <si>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</si>
  <si>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</si>
  <si>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</si>
  <si>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</si>
  <si>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</si>
  <si>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</si>
  <si>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</si>
  <si>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</si>
  <si>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</si>
  <si>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</si>
  <si>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</si>
  <si>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</si>
  <si>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</si>
  <si>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</si>
  <si>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</si>
  <si>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</si>
  <si>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</si>
  <si>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</si>
  <si>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</si>
  <si>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</si>
  <si>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</si>
  <si>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</si>
  <si>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</si>
  <si>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</si>
  <si>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</si>
  <si>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</si>
  <si>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</si>
  <si>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</si>
  <si>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</si>
  <si>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</si>
  <si>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</si>
  <si>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</si>
  <si>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</si>
  <si>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</si>
  <si>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</si>
  <si>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</si>
  <si>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</si>
  <si>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</si>
  <si>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</si>
  <si>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</si>
  <si>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</si>
  <si>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</si>
  <si>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</si>
  <si>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</si>
  <si>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</si>
  <si>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</si>
  <si>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</si>
  <si>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</si>
  <si>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</si>
  <si>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</si>
  <si>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</si>
  <si>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</si>
  <si>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</si>
  <si>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</si>
  <si>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</si>
  <si>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</si>
  <si>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</si>
  <si>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</si>
  <si>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</si>
  <si>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</si>
  <si>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</si>
  <si>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</si>
  <si>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</si>
  <si>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</si>
  <si>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</si>
  <si>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</si>
  <si>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</si>
  <si>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</si>
  <si>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</si>
  <si>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</si>
  <si>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</si>
  <si>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</si>
  <si>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</si>
  <si>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</si>
  <si>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</si>
  <si>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</si>
  <si>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</si>
  <si>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</si>
  <si>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</si>
  <si>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</si>
  <si>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</si>
  <si>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</si>
  <si>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</si>
  <si>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</si>
  <si>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</si>
  <si>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</si>
  <si>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</si>
  <si>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</si>
  <si>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</si>
  <si>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</si>
  <si>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</si>
  <si>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</si>
  <si>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</si>
  <si>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</si>
  <si>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</si>
  <si>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</si>
  <si>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</si>
  <si>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</si>
  <si>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</si>
  <si>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</si>
  <si>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</si>
  <si>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</si>
  <si>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</si>
  <si>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</si>
  <si>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</si>
  <si>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</si>
  <si>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</si>
  <si>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</si>
  <si>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</si>
  <si>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</si>
  <si>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</si>
  <si>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</si>
  <si>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</si>
  <si>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</si>
  <si>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</si>
  <si>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</si>
  <si>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</si>
  <si>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</si>
  <si>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</si>
  <si>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</si>
  <si>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</si>
  <si>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</si>
  <si>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</si>
  <si>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</si>
  <si>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</si>
  <si>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</si>
  <si>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</si>
  <si>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</si>
  <si>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</si>
  <si>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</si>
  <si>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</si>
  <si>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</si>
  <si>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</si>
  <si>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</si>
  <si>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</si>
  <si>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</si>
  <si>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</si>
  <si>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</si>
  <si>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</si>
  <si>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</si>
  <si>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</si>
  <si>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</si>
  <si>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</si>
  <si>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</si>
  <si>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</si>
  <si>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</si>
  <si>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</si>
  <si>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</si>
  <si>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</si>
  <si>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</si>
  <si>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</si>
  <si>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</si>
  <si>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</si>
  <si>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</si>
  <si>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</si>
  <si>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</si>
  <si>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</si>
  <si>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</si>
  <si>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</si>
  <si>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</si>
  <si>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</si>
  <si>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</si>
  <si>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</si>
  <si>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</si>
  <si>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</si>
  <si>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</si>
  <si>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</si>
  <si>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</si>
  <si>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</si>
  <si>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</si>
  <si>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</si>
  <si>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</si>
  <si>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</si>
  <si>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</si>
  <si>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</si>
  <si>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</si>
  <si>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</si>
  <si>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</si>
  <si>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</si>
  <si>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</si>
  <si>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</si>
  <si>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</si>
  <si>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</si>
  <si>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</si>
  <si>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</si>
  <si>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</si>
  <si>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</si>
  <si>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</si>
  <si>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</si>
  <si>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</si>
  <si>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</si>
  <si>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</si>
  <si>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</si>
  <si>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</si>
  <si>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</si>
  <si>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</si>
  <si>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</si>
  <si>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</si>
  <si>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</si>
  <si>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</si>
  <si>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</si>
  <si>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</si>
  <si>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</si>
  <si>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</si>
  <si>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</si>
  <si>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</si>
  <si>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</si>
  <si>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</si>
  <si>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</si>
  <si>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</si>
  <si>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</si>
  <si>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</si>
  <si>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</si>
  <si>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</si>
  <si>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</si>
  <si>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</si>
  <si>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</si>
  <si>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</si>
  <si>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</si>
  <si>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</si>
  <si>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</si>
  <si>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</si>
  <si>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</si>
  <si>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</si>
  <si>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</si>
  <si>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</si>
  <si>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</si>
  <si>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</si>
  <si>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</si>
  <si>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</si>
  <si>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</si>
  <si>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</si>
  <si>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</si>
  <si>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</si>
  <si>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</si>
  <si>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</si>
  <si>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</si>
  <si>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</si>
  <si>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</si>
  <si>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</si>
  <si>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</si>
  <si>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</si>
  <si>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</si>
  <si>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</si>
  <si>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</si>
  <si>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</si>
  <si>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</si>
  <si>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</si>
  <si>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</si>
  <si>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</si>
  <si>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</si>
  <si>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</si>
  <si>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</si>
  <si>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</si>
  <si>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</si>
  <si>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</si>
  <si>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</si>
  <si>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</si>
  <si>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</si>
  <si>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</si>
  <si>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</si>
  <si>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</si>
  <si>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</si>
  <si>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</si>
  <si>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</si>
  <si>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</si>
  <si>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</si>
  <si>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</si>
  <si>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</si>
  <si>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</si>
  <si>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</si>
  <si>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</si>
  <si>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</si>
  <si>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</si>
  <si>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</si>
  <si>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</si>
  <si>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</si>
  <si>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</si>
  <si>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</si>
  <si>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</si>
  <si>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</si>
  <si>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</si>
  <si>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</si>
  <si>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</si>
  <si>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</si>
  <si>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</si>
  <si>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</si>
  <si>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</si>
  <si>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</si>
  <si>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</si>
  <si>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</si>
  <si>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</si>
  <si>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</si>
  <si>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</si>
  <si>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</si>
  <si>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</si>
  <si>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</si>
  <si>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</si>
  <si>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</si>
  <si>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</si>
  <si>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</si>
  <si>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</si>
  <si>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</si>
  <si>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</si>
  <si>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</si>
  <si>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</si>
  <si>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</si>
  <si>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</si>
  <si>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</si>
  <si>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</si>
  <si>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</si>
  <si>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</si>
  <si>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</si>
  <si>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</si>
  <si>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</si>
  <si>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</si>
  <si>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</si>
  <si>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</si>
  <si>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</si>
  <si>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</si>
  <si>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</si>
  <si>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</si>
  <si>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</si>
  <si>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</si>
  <si>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</si>
  <si>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</si>
  <si>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</si>
  <si>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</si>
  <si>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</si>
  <si>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</si>
  <si>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</si>
  <si>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</si>
  <si>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</si>
  <si>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</si>
  <si>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</si>
  <si>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</si>
  <si>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</si>
  <si>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</si>
  <si>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</si>
  <si>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</si>
  <si>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</si>
  <si>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</si>
  <si>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</si>
  <si>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</si>
  <si>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</si>
  <si>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</si>
  <si>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</si>
  <si>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</si>
  <si>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</si>
  <si>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</si>
  <si>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</si>
  <si>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</si>
  <si>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</si>
  <si>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</si>
  <si>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</si>
  <si>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</si>
  <si>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</si>
  <si>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</si>
  <si>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</si>
  <si>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</si>
  <si>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</si>
  <si>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</si>
  <si>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</si>
  <si>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</si>
  <si>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</si>
  <si>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</si>
  <si>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</si>
  <si>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</si>
  <si>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</si>
  <si>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</si>
  <si>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</si>
  <si>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</si>
  <si>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</si>
  <si>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</si>
  <si>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</si>
  <si>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</si>
  <si>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</si>
  <si>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</si>
  <si>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</si>
  <si>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</si>
  <si>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</si>
  <si>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</si>
  <si>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</si>
  <si>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</si>
  <si>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</si>
  <si>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</si>
  <si>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</si>
  <si>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</si>
  <si>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</si>
  <si>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</si>
  <si>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</si>
  <si>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</si>
  <si>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</si>
  <si>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</si>
  <si>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</si>
  <si>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</si>
  <si>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</si>
  <si>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</si>
  <si>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</si>
  <si>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</si>
  <si>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</si>
  <si>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</si>
  <si>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</si>
  <si>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</si>
  <si>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</si>
  <si>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</si>
  <si>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</si>
  <si>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</si>
  <si>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</si>
  <si>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</si>
  <si>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</si>
  <si>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</si>
  <si>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</si>
  <si>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</si>
  <si>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</si>
  <si>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</si>
  <si>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</si>
  <si>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</si>
  <si>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</si>
  <si>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</si>
  <si>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</si>
  <si>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</si>
  <si>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</si>
  <si>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</si>
  <si>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</si>
  <si>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</si>
  <si>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</si>
  <si>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</si>
  <si>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</si>
  <si>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</si>
  <si>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</si>
  <si>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</si>
  <si>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</si>
  <si>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</si>
  <si>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</si>
  <si>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</si>
  <si>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</si>
  <si>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</si>
  <si>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</si>
  <si>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</si>
  <si>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</si>
  <si>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</si>
  <si>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</si>
  <si>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</si>
  <si>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</si>
  <si>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</si>
  <si>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</si>
  <si>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</si>
  <si>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</si>
  <si>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</si>
  <si>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</si>
  <si>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</si>
  <si>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</si>
  <si>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</si>
  <si>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</si>
  <si>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</si>
  <si>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</si>
  <si>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</si>
  <si>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</si>
  <si>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</si>
  <si>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</si>
  <si>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</si>
  <si>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</si>
  <si>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</si>
  <si>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</si>
  <si>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</si>
  <si>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</si>
  <si>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</si>
  <si>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</si>
  <si>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</si>
  <si>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</si>
  <si>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</si>
  <si>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</si>
  <si>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</si>
  <si>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</si>
  <si>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</si>
  <si>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</si>
  <si>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</si>
  <si>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</si>
  <si>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</si>
  <si>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</si>
  <si>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</si>
  <si>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</si>
  <si>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</si>
  <si>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</si>
  <si>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</si>
  <si>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</si>
  <si>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</si>
  <si>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</si>
  <si>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</si>
  <si>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</si>
  <si>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</si>
  <si>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</si>
  <si>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</si>
  <si>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</si>
  <si>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</si>
  <si>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</si>
  <si>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</si>
  <si>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</si>
  <si>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</si>
  <si>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</si>
  <si>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</si>
  <si>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</si>
  <si>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</si>
  <si>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</si>
  <si>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</si>
  <si>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</si>
  <si>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</si>
  <si>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</si>
  <si>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</si>
  <si>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</si>
  <si>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</si>
  <si>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</si>
  <si>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</si>
  <si>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</si>
  <si>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</si>
  <si>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</si>
  <si>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</si>
  <si>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</si>
  <si>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</si>
  <si>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</si>
  <si>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</si>
  <si>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</si>
  <si>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</si>
  <si>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</si>
  <si>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</si>
  <si>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</si>
  <si>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</si>
  <si>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</si>
  <si>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</si>
  <si>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</si>
  <si>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</si>
  <si>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</si>
  <si>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</si>
  <si>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</si>
  <si>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</si>
  <si>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</si>
  <si>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</si>
  <si>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</si>
  <si>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</si>
  <si>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</si>
  <si>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</si>
  <si>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</si>
  <si>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</si>
  <si>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</si>
  <si>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</si>
  <si>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</si>
  <si>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</si>
  <si>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</si>
  <si>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</si>
  <si>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</si>
  <si>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</si>
  <si>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</si>
  <si>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</si>
  <si>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</si>
  <si>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</si>
  <si>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</si>
  <si>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</si>
  <si>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</si>
  <si>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</si>
  <si>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</si>
  <si>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</si>
  <si>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</si>
  <si>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</si>
  <si>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</si>
  <si>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</si>
  <si>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</si>
  <si>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</si>
  <si>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</si>
  <si>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</si>
  <si>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</si>
  <si>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</si>
  <si>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</si>
  <si>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</si>
  <si>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</si>
  <si>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</si>
  <si>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</si>
  <si>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</si>
  <si>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</si>
  <si>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</si>
  <si>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</si>
  <si>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</si>
  <si>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</si>
  <si>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</si>
  <si>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</si>
  <si>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</si>
  <si>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</si>
  <si>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</si>
  <si>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</si>
  <si>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</si>
  <si>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</si>
  <si>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</si>
  <si>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</si>
  <si>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</si>
  <si>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</si>
  <si>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</si>
  <si>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</si>
  <si>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</si>
  <si>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</si>
  <si>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</si>
  <si>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</si>
  <si>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</si>
  <si>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</si>
  <si>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</si>
  <si>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</si>
  <si>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</si>
  <si>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</si>
  <si>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</si>
  <si>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</si>
  <si>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</si>
  <si>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</si>
  <si>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</si>
  <si>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</si>
  <si>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</si>
  <si>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</si>
  <si>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</si>
  <si>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</si>
  <si>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</si>
  <si>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</si>
  <si>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</si>
  <si>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</si>
  <si>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</si>
  <si>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</si>
  <si>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</si>
  <si>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</si>
  <si>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</si>
  <si>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</si>
  <si>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</si>
  <si>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</si>
  <si>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</si>
  <si>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</si>
  <si>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</si>
  <si>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</si>
  <si>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</si>
  <si>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</si>
  <si>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</si>
  <si>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</si>
  <si>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</si>
  <si>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</si>
  <si>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</si>
  <si>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</si>
  <si>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</si>
  <si>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</si>
  <si>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</si>
  <si>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</si>
  <si>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</si>
  <si>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</si>
  <si>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</si>
  <si>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</si>
  <si>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</si>
  <si>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</si>
  <si>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</si>
  <si>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</si>
  <si>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</si>
  <si>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</si>
  <si>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</si>
  <si>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</si>
  <si>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</si>
  <si>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</si>
  <si>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</si>
  <si>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</si>
  <si>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</si>
  <si>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</si>
  <si>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</si>
  <si>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</si>
  <si>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</si>
  <si>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</si>
  <si>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</si>
  <si>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</si>
  <si>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</si>
  <si>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</si>
  <si>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</si>
  <si>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</si>
  <si>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</si>
  <si>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</si>
  <si>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</si>
  <si>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</si>
  <si>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</si>
  <si>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</si>
  <si>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</si>
  <si>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</si>
  <si>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</si>
  <si>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</si>
  <si>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</si>
  <si>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</si>
  <si>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</si>
  <si>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</si>
  <si>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</si>
  <si>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</si>
  <si>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</si>
  <si>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</si>
  <si>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</si>
  <si>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</si>
  <si>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</si>
  <si>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</si>
  <si>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</si>
  <si>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</si>
  <si>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</si>
  <si>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</si>
  <si>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</si>
  <si>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</si>
  <si>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</si>
  <si>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</si>
  <si>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</si>
  <si>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</si>
  <si>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</si>
  <si>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</si>
  <si>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</si>
  <si>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</si>
  <si>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</si>
  <si>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</si>
  <si>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</si>
  <si>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</si>
  <si>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</si>
  <si>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</si>
  <si>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</si>
  <si>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</si>
  <si>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</si>
  <si>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</si>
  <si>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</si>
  <si>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</si>
  <si>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</si>
  <si>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</si>
  <si>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</si>
  <si>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</si>
  <si>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</si>
  <si>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</si>
  <si>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</si>
  <si>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</si>
  <si>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</si>
  <si>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</si>
  <si>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</si>
  <si>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</si>
  <si>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</si>
  <si>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</si>
  <si>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</si>
  <si>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</si>
  <si>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</si>
  <si>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</si>
  <si>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</si>
  <si>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</si>
  <si>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</si>
  <si>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</si>
  <si>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</si>
  <si>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</si>
  <si>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</si>
  <si>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</si>
  <si>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</si>
  <si>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</si>
  <si>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</si>
  <si>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</si>
  <si>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</si>
  <si>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</si>
  <si>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</si>
  <si>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</si>
  <si>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</si>
  <si>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</si>
  <si>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</si>
  <si>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</si>
  <si>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</si>
  <si>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</si>
  <si>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</si>
  <si>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</si>
  <si>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</si>
  <si>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</si>
  <si>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</si>
  <si>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</si>
  <si>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</si>
  <si>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</si>
  <si>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</si>
  <si>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</si>
  <si>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</si>
  <si>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</si>
  <si>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</si>
  <si>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</si>
  <si>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</si>
  <si>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</si>
  <si>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</si>
  <si>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</si>
  <si>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</si>
  <si>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</si>
  <si>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</si>
  <si>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</si>
  <si>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</si>
  <si>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</si>
  <si>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</si>
  <si>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</si>
  <si>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</si>
  <si>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</si>
  <si>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</si>
  <si>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</si>
  <si>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</si>
  <si>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</si>
  <si>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</si>
  <si>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</si>
  <si>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</si>
  <si>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</si>
  <si>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</si>
  <si>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</si>
  <si>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</si>
  <si>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</si>
  <si>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</si>
  <si>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</si>
  <si>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</si>
  <si>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</si>
  <si>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</si>
  <si>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</si>
  <si>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</si>
  <si>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</si>
  <si>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</si>
  <si>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</si>
  <si>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</si>
  <si>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</si>
  <si>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</si>
  <si>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</si>
  <si>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</si>
  <si>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</si>
  <si>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</si>
  <si>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</si>
  <si>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</si>
  <si>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</si>
  <si>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</si>
  <si>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</si>
  <si>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</si>
  <si>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</si>
  <si>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</si>
  <si>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</si>
  <si>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</si>
  <si>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</si>
  <si>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</si>
  <si>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</si>
  <si>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</si>
  <si>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</si>
  <si>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</si>
  <si>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</si>
  <si>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</si>
  <si>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</si>
  <si>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</si>
  <si>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</si>
  <si>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</si>
  <si>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</si>
  <si>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</si>
  <si>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</si>
  <si>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</si>
  <si>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</si>
  <si>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</si>
  <si>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</si>
  <si>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</si>
  <si>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</si>
  <si>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</si>
  <si>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</si>
  <si>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</si>
  <si>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</si>
  <si>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</si>
  <si>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</si>
  <si>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</si>
  <si>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</si>
  <si>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</si>
  <si>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</si>
  <si>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</si>
  <si>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</si>
  <si>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</si>
  <si>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</si>
  <si>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</si>
  <si>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</si>
  <si>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</si>
  <si>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</si>
  <si>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</si>
  <si>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</si>
  <si>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</si>
  <si>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</si>
  <si>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</si>
  <si>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</si>
  <si>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</si>
  <si>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</si>
  <si>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</si>
  <si>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</si>
  <si>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</si>
  <si>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</si>
  <si>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</si>
  <si>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</si>
  <si>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</si>
  <si>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</si>
  <si>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</si>
  <si>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</si>
  <si>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</si>
  <si>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</si>
  <si>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</si>
  <si>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</si>
  <si>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</si>
  <si>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</si>
  <si>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</si>
  <si>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</si>
  <si>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</si>
  <si>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</si>
  <si>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</si>
  <si>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</si>
  <si>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</si>
  <si>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</si>
  <si>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</si>
  <si>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</si>
  <si>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</si>
  <si>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</si>
  <si>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</si>
  <si>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</si>
  <si>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</si>
  <si>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</si>
  <si>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</si>
  <si>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</si>
  <si>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</si>
  <si>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</si>
  <si>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</si>
  <si>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</si>
  <si>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</si>
  <si>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</si>
  <si>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</si>
  <si>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</si>
  <si>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</si>
  <si>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</si>
  <si>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</si>
  <si>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</si>
  <si>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</si>
  <si>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</si>
  <si>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</si>
  <si>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</si>
  <si>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</si>
  <si>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</si>
  <si>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</si>
  <si>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</si>
  <si>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</si>
  <si>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</si>
  <si>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</si>
  <si>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</si>
  <si>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</si>
  <si>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</si>
  <si>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</si>
  <si>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</si>
  <si>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</si>
  <si>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</si>
  <si>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</si>
  <si>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</si>
  <si>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</si>
  <si>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</si>
  <si>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</si>
  <si>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</si>
  <si>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</si>
  <si>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</si>
  <si>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</si>
  <si>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</si>
  <si>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</si>
  <si>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</si>
  <si>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</si>
  <si>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</si>
  <si>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</si>
  <si>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</si>
  <si>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</si>
  <si>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</si>
  <si>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</si>
  <si>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</si>
  <si>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</si>
  <si>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</si>
  <si>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</si>
  <si>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</si>
  <si>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</si>
  <si>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</si>
  <si>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</si>
  <si>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</si>
  <si>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</si>
  <si>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</si>
  <si>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</si>
  <si>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</si>
  <si>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</si>
  <si>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</si>
  <si>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</si>
  <si>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</si>
  <si>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</si>
  <si>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</si>
  <si>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</si>
  <si>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</si>
  <si>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</si>
  <si>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</si>
  <si>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</si>
  <si>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</si>
  <si>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</si>
  <si>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</si>
  <si>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</si>
  <si>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</si>
  <si>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</si>
  <si>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</si>
  <si>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</si>
  <si>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</si>
  <si>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</si>
  <si>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</si>
  <si>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</si>
  <si>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</si>
  <si>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</si>
  <si>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</si>
  <si>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</si>
  <si>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</si>
  <si>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</si>
  <si>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</si>
  <si>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</si>
  <si>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</si>
  <si>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</si>
  <si>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</si>
  <si>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</si>
  <si>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</si>
  <si>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</si>
  <si>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</si>
  <si>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</si>
  <si>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</si>
  <si>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</si>
  <si>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</si>
  <si>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</si>
  <si>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</si>
  <si>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</si>
  <si>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</si>
  <si>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</si>
  <si>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</si>
  <si>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</si>
  <si>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</si>
  <si>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</si>
  <si>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</si>
  <si>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</si>
  <si>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</si>
  <si>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</si>
  <si>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</si>
  <si>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</si>
  <si>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</si>
  <si>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</si>
  <si>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</si>
  <si>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</si>
  <si>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</si>
  <si>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</si>
  <si>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</si>
  <si>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</si>
  <si>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</si>
  <si>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</si>
  <si>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</si>
  <si>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</si>
  <si>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</si>
  <si>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</si>
  <si>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</si>
  <si>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</si>
  <si>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</si>
  <si>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</si>
  <si>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</si>
  <si>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</si>
  <si>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</si>
  <si>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</si>
  <si>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</si>
  <si>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</si>
  <si>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</si>
  <si>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</si>
  <si>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</si>
  <si>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</si>
  <si>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</si>
  <si>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</si>
  <si>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</si>
  <si>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</si>
  <si>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</si>
  <si>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</si>
  <si>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</si>
  <si>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</si>
  <si>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</si>
  <si>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</si>
  <si>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</si>
  <si>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</si>
  <si>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</si>
  <si>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</si>
  <si>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</si>
  <si>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</si>
  <si>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</si>
  <si>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</si>
  <si>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</si>
  <si>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</si>
  <si>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</si>
  <si>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</si>
  <si>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</si>
  <si>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</si>
  <si>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</si>
  <si>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</si>
  <si>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</si>
  <si>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</si>
  <si>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</si>
  <si>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</si>
  <si>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</si>
  <si>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</si>
  <si>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</si>
  <si>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</si>
  <si>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</si>
  <si>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</si>
  <si>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</si>
  <si>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</si>
  <si>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</si>
  <si>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</si>
  <si>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</si>
  <si>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</si>
  <si>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</si>
  <si>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</si>
  <si>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</si>
  <si>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</si>
  <si>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</si>
  <si>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</si>
  <si>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</si>
  <si>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</si>
  <si>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</si>
  <si>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</si>
  <si>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</si>
  <si>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</si>
  <si>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</si>
  <si>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</si>
  <si>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</si>
  <si>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</si>
  <si>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</si>
  <si>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</si>
  <si>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</si>
  <si>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</si>
  <si>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</si>
  <si>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</si>
  <si>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</si>
  <si>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</si>
  <si>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</si>
  <si>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</si>
  <si>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</si>
  <si>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</si>
  <si>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</si>
  <si>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</si>
  <si>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</si>
  <si>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</si>
  <si>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</si>
  <si>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</si>
  <si>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</si>
  <si>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</si>
  <si>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</si>
  <si>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</si>
  <si>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</si>
  <si>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</si>
  <si>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</si>
  <si>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</si>
  <si>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</si>
  <si>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</si>
  <si>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</si>
  <si>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</si>
  <si>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</si>
  <si>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</si>
  <si>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</si>
  <si>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</si>
  <si>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</si>
  <si>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</si>
  <si>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</si>
  <si>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</si>
  <si>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</si>
  <si>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</si>
  <si>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</si>
  <si>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</si>
  <si>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</si>
  <si>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</si>
  <si>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</si>
  <si>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</si>
  <si>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</si>
  <si>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</si>
  <si>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</si>
  <si>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</si>
  <si>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</si>
  <si>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</si>
  <si>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</si>
  <si>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</si>
  <si>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</si>
  <si>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</si>
  <si>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</si>
  <si>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</si>
  <si>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</si>
  <si>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</si>
  <si>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</si>
  <si>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</si>
  <si>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</si>
  <si>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</si>
  <si>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</si>
  <si>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</si>
  <si>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</si>
  <si>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</si>
  <si>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</si>
  <si>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</si>
  <si>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</si>
  <si>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</si>
  <si>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</si>
  <si>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</si>
  <si>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</si>
  <si>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</si>
  <si>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</si>
  <si>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</si>
  <si>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</si>
  <si>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</si>
  <si>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</si>
  <si>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</si>
  <si>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</si>
  <si>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</si>
  <si>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</si>
  <si>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</si>
  <si>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</si>
  <si>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</si>
  <si>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</si>
  <si>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</si>
  <si>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</si>
  <si>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</si>
  <si>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</si>
  <si>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</si>
  <si>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</si>
  <si>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</si>
  <si>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</si>
  <si>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</si>
  <si>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</si>
  <si>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</si>
  <si>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</si>
  <si>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</si>
  <si>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</si>
  <si>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</si>
  <si>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</si>
  <si>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</si>
  <si>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</si>
  <si>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</si>
  <si>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</si>
  <si>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</si>
  <si>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</si>
  <si>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</si>
  <si>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</si>
  <si>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</si>
  <si>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</si>
  <si>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</si>
  <si>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</si>
  <si>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</si>
  <si>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</si>
  <si>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</si>
  <si>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</si>
  <si>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</si>
  <si>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</si>
  <si>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</si>
  <si>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</si>
  <si>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</si>
  <si>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</si>
  <si>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</si>
  <si>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</si>
  <si>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</si>
  <si>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</si>
  <si>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</si>
  <si>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</si>
  <si>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</si>
  <si>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</si>
  <si>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</si>
  <si>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</si>
  <si>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</si>
  <si>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</si>
  <si>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</si>
  <si>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</si>
  <si>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</si>
  <si>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</si>
  <si>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</si>
  <si>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</si>
  <si>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</si>
  <si>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</si>
  <si>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</si>
  <si>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</si>
  <si>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</si>
  <si>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</si>
  <si>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</si>
  <si>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</si>
  <si>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</si>
  <si>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</si>
  <si>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</si>
  <si>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</si>
  <si>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</si>
  <si>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</si>
  <si>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</si>
  <si>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</si>
  <si>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</si>
  <si>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</si>
  <si>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</si>
  <si>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</si>
  <si>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</si>
  <si>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</si>
  <si>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</si>
  <si>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</si>
  <si>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</si>
  <si>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</si>
  <si>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</si>
  <si>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</si>
  <si>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</si>
  <si>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</si>
  <si>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</si>
  <si>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</si>
  <si>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</si>
  <si>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</si>
  <si>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</si>
  <si>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</si>
  <si>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</si>
  <si>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</si>
  <si>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</si>
  <si>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</si>
  <si>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</si>
  <si>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</si>
  <si>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</si>
  <si>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</si>
  <si>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</si>
  <si>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</si>
  <si>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</si>
  <si>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</si>
  <si>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</si>
  <si>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</si>
  <si>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</si>
  <si>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</si>
  <si>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</si>
  <si>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</si>
  <si>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</si>
  <si>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</si>
  <si>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</si>
  <si>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</si>
  <si>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</si>
  <si>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</si>
  <si>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</si>
  <si>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</si>
  <si>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</si>
  <si>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</si>
  <si>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</si>
  <si>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</si>
  <si>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</si>
  <si>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</si>
  <si>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</si>
  <si>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</si>
  <si>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</si>
  <si>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</si>
  <si>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</si>
  <si>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</si>
  <si>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</si>
  <si>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</si>
  <si>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</si>
  <si>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</si>
  <si>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</si>
  <si>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</si>
  <si>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</si>
  <si>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</si>
  <si>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</si>
  <si>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</si>
  <si>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</si>
  <si>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</si>
  <si>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</si>
  <si>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</si>
  <si>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</si>
  <si>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</si>
  <si>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</si>
  <si>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</si>
  <si>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</si>
  <si>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</si>
  <si>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</si>
  <si>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</si>
  <si>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</si>
  <si>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</si>
  <si>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</si>
  <si>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</si>
  <si>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</si>
  <si>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</si>
  <si>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</si>
  <si>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</si>
  <si>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</si>
  <si>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</si>
  <si>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</si>
  <si>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</si>
  <si>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</si>
  <si>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</si>
  <si>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</si>
  <si>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</si>
  <si>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</si>
  <si>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</si>
  <si>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</si>
  <si>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</si>
  <si>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</si>
  <si>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</si>
  <si>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</si>
  <si>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</si>
  <si>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</si>
  <si>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</si>
  <si>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</si>
  <si>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</si>
  <si>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</si>
  <si>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</si>
  <si>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</si>
  <si>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</si>
  <si>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</si>
  <si>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</si>
  <si>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</si>
  <si>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</si>
  <si>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</si>
  <si>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</si>
  <si>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</si>
  <si>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</si>
  <si>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</si>
  <si>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</si>
  <si>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</si>
  <si>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</si>
  <si>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</si>
  <si>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</si>
  <si>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</si>
  <si>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</si>
  <si>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</si>
  <si>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</si>
  <si>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</si>
  <si>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</si>
  <si>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</si>
  <si>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</si>
  <si>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</si>
  <si>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</si>
  <si>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</si>
  <si>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</si>
  <si>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</si>
  <si>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</si>
  <si>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</si>
  <si>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</si>
  <si>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</si>
  <si>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</si>
  <si>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</si>
  <si>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</si>
  <si>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</si>
  <si>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</si>
  <si>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</si>
  <si>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</si>
  <si>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</si>
  <si>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</si>
  <si>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</si>
  <si>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</si>
  <si>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</si>
  <si>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</si>
  <si>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</si>
  <si>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</si>
  <si>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</si>
  <si>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</si>
  <si>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</si>
  <si>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</si>
  <si>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</si>
  <si>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</si>
  <si>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</si>
  <si>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</si>
  <si>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</si>
  <si>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</si>
  <si>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</si>
  <si>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</si>
  <si>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</si>
  <si>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</si>
  <si>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</si>
  <si>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</si>
  <si>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</si>
  <si>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</si>
  <si>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</si>
  <si>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</si>
  <si>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</si>
  <si>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</si>
  <si>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</si>
  <si>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</si>
  <si>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</si>
  <si>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</si>
  <si>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</si>
  <si>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</si>
  <si>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</si>
  <si>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</si>
  <si>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</si>
  <si>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</si>
  <si>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</si>
  <si>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</si>
  <si>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</si>
  <si>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</si>
  <si>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</si>
  <si>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</si>
  <si>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</si>
  <si>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</si>
  <si>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</si>
  <si>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</si>
  <si>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</si>
  <si>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</si>
  <si>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</si>
  <si>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</si>
  <si>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</si>
  <si>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</si>
  <si>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</si>
  <si>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</si>
  <si>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</si>
  <si>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</si>
  <si>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</si>
  <si>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</si>
  <si>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</si>
  <si>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</si>
  <si>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</si>
  <si>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</si>
  <si>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</si>
  <si>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</si>
  <si>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</si>
  <si>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</si>
  <si>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</si>
  <si>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</si>
  <si>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</si>
  <si>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</si>
  <si>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</si>
  <si>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</si>
  <si>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</si>
  <si>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</si>
  <si>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</si>
  <si>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</si>
  <si>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</si>
  <si>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</si>
  <si>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</si>
  <si>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</si>
  <si>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</si>
  <si>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</si>
  <si>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</si>
  <si>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</si>
  <si>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</si>
  <si>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</si>
  <si>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</si>
  <si>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</si>
  <si>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</si>
  <si>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</si>
  <si>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</si>
  <si>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</si>
  <si>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</si>
  <si>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</si>
  <si>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</si>
  <si>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</si>
  <si>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</si>
  <si>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</si>
  <si>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</si>
  <si>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</si>
  <si>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</si>
  <si>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</si>
  <si>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</si>
  <si>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</si>
  <si>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</si>
  <si>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</si>
  <si>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</si>
  <si>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</si>
  <si>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</si>
  <si>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</si>
  <si>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</si>
  <si>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</si>
  <si>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</si>
  <si>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</si>
  <si>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</si>
  <si>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</si>
  <si>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</si>
  <si>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</si>
  <si>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</si>
  <si>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</si>
  <si>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</si>
  <si>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</si>
  <si>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</si>
  <si>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</si>
  <si>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</si>
  <si>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</si>
  <si>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</si>
  <si>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</si>
  <si>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</si>
  <si>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</si>
  <si>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</si>
  <si>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</si>
  <si>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</si>
  <si>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</si>
  <si>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</si>
  <si>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</si>
  <si>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</si>
  <si>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</si>
  <si>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</si>
  <si>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</si>
  <si>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</si>
  <si>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</si>
  <si>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</si>
  <si>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</si>
  <si>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</si>
  <si>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</si>
  <si>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</si>
  <si>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</si>
  <si>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</si>
  <si>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</si>
  <si>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</si>
  <si>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</si>
  <si>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</si>
  <si>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</si>
  <si>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</si>
  <si>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</si>
  <si>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</si>
  <si>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</si>
  <si>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</si>
  <si>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</si>
  <si>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</si>
  <si>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</si>
  <si>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</si>
  <si>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</si>
  <si>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</si>
  <si>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</si>
  <si>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</si>
  <si>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</si>
  <si>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</si>
  <si>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</si>
  <si>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</si>
  <si>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</si>
  <si>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</si>
  <si>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</si>
  <si>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</si>
  <si>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</si>
  <si>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</si>
  <si>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</si>
  <si>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</si>
  <si>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</si>
  <si>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</si>
  <si>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</si>
  <si>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</si>
  <si>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</si>
  <si>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</si>
  <si>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</si>
  <si>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</si>
  <si>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</si>
  <si>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</si>
  <si>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</si>
  <si>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</si>
  <si>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</si>
  <si>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</si>
  <si>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</si>
  <si>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</si>
  <si>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</si>
  <si>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</si>
  <si>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</si>
  <si>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</si>
  <si>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</si>
  <si>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</si>
  <si>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</si>
  <si>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</si>
  <si>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</si>
  <si>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</si>
  <si>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</si>
  <si>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</si>
  <si>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</si>
  <si>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</si>
  <si>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</si>
  <si>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</si>
  <si>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</si>
  <si>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</si>
  <si>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</si>
  <si>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</si>
  <si>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</si>
  <si>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</si>
  <si>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</si>
  <si>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</si>
  <si>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</si>
  <si>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</si>
  <si>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</si>
  <si>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</si>
  <si>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</si>
  <si>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</si>
  <si>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</si>
  <si>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</si>
  <si>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</si>
  <si>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</si>
  <si>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</si>
  <si>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</si>
  <si>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</si>
  <si>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</si>
  <si>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</si>
  <si>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</si>
  <si>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</si>
  <si>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</si>
  <si>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</si>
  <si>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</si>
  <si>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</si>
  <si>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</si>
  <si>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</si>
  <si>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</si>
  <si>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</si>
  <si>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</si>
  <si>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</si>
  <si>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</si>
  <si>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</si>
  <si>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</si>
  <si>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</si>
  <si>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</si>
  <si>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</si>
  <si>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</si>
  <si>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</si>
  <si>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</si>
  <si>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</si>
  <si>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</si>
  <si>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</si>
  <si>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</si>
  <si>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</si>
  <si>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</si>
  <si>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</si>
  <si>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</si>
  <si>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</si>
  <si>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</si>
  <si>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</si>
  <si>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</si>
  <si>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</si>
  <si>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</si>
  <si>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</si>
  <si>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</si>
  <si>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</si>
  <si>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</si>
  <si>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</si>
  <si>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</si>
  <si>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</si>
  <si>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</si>
  <si>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</si>
  <si>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</si>
  <si>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</si>
  <si>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</si>
  <si>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</si>
  <si>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</si>
  <si>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</si>
  <si>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</si>
  <si>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</si>
  <si>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</si>
  <si>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</si>
  <si>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</si>
  <si>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</si>
  <si>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</si>
  <si>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</si>
  <si>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</si>
  <si>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</si>
  <si>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</si>
  <si>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</si>
  <si>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</si>
  <si>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</si>
  <si>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</si>
  <si>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</si>
  <si>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</si>
  <si>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</si>
  <si>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</si>
  <si>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</si>
  <si>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</si>
  <si>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</si>
  <si>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</si>
  <si>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</si>
  <si>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</si>
  <si>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</si>
  <si>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</si>
  <si>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</si>
  <si>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</si>
  <si>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</si>
  <si>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</si>
  <si>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</si>
  <si>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</si>
  <si>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</si>
  <si>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</si>
  <si>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</si>
  <si>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</si>
  <si>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</si>
  <si>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</si>
  <si>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</si>
  <si>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</si>
  <si>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</si>
  <si>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</si>
  <si>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</si>
  <si>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</si>
  <si>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</si>
  <si>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</si>
  <si>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</si>
  <si>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</si>
  <si>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</si>
  <si>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</si>
  <si>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</si>
  <si>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</si>
  <si>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</si>
  <si>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</si>
  <si>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</si>
  <si>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</si>
  <si>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</si>
  <si>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</si>
  <si>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</si>
  <si>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</si>
  <si>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</si>
  <si>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</si>
  <si>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</si>
  <si>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</si>
  <si>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</si>
  <si>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</si>
  <si>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</si>
  <si>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</si>
  <si>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</si>
  <si>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</si>
  <si>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</si>
  <si>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</si>
  <si>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</si>
  <si>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</si>
  <si>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</si>
  <si>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</si>
  <si>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</si>
  <si>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</si>
  <si>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</si>
  <si>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</si>
  <si>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</si>
  <si>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</si>
  <si>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</si>
  <si>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</si>
  <si>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</si>
  <si>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</si>
  <si>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</si>
  <si>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</si>
  <si>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</si>
  <si>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</si>
  <si>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</si>
  <si>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</si>
  <si>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</si>
  <si>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</si>
  <si>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</si>
  <si>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</si>
  <si>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</si>
  <si>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</si>
  <si>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</si>
  <si>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</si>
  <si>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</si>
  <si>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</si>
  <si>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</si>
  <si>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</si>
  <si>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</si>
  <si>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</si>
  <si>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</si>
  <si>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</si>
  <si>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</si>
  <si>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</si>
  <si>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</si>
  <si>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</si>
  <si>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</si>
  <si>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</si>
  <si>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</si>
  <si>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</si>
  <si>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</si>
  <si>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</si>
  <si>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</si>
  <si>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</si>
  <si>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</si>
  <si>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</si>
  <si>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</si>
  <si>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</si>
  <si>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</si>
  <si>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</si>
  <si>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</si>
  <si>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</si>
  <si>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</si>
  <si>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</si>
  <si>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</si>
  <si>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</si>
  <si>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</si>
  <si>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</si>
  <si>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</si>
  <si>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</si>
  <si>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</si>
  <si>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</si>
  <si>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</si>
  <si>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</si>
  <si>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</si>
  <si>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</si>
  <si>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</si>
  <si>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</si>
  <si>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</si>
  <si>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</si>
  <si>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</si>
  <si>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</si>
  <si>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</si>
  <si>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</si>
  <si>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</si>
  <si>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</si>
  <si>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</si>
  <si>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</si>
  <si>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</si>
  <si>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</si>
  <si>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</si>
  <si>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</si>
  <si>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</si>
  <si>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</si>
  <si>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</si>
  <si>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</si>
  <si>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</si>
  <si>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</si>
  <si>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</si>
  <si>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</si>
  <si>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</si>
  <si>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</si>
  <si>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</si>
  <si>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</si>
  <si>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</si>
  <si>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</si>
  <si>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</si>
  <si>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</si>
  <si>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</si>
  <si>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</si>
  <si>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</si>
  <si>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</si>
  <si>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</si>
  <si>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</si>
  <si>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</si>
  <si>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</si>
  <si>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</si>
  <si>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</si>
  <si>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</si>
  <si>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</si>
  <si>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</si>
  <si>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</si>
  <si>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</si>
  <si>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</si>
  <si>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</si>
  <si>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</si>
  <si>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</si>
  <si>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</si>
  <si>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</si>
  <si>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</si>
  <si>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</si>
  <si>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</si>
  <si>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</si>
  <si>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</si>
  <si>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</si>
  <si>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</si>
  <si>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</si>
  <si>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</si>
  <si>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</si>
  <si>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</si>
  <si>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</si>
  <si>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</si>
  <si>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</si>
  <si>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</si>
  <si>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</si>
  <si>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</si>
  <si>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</si>
  <si>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</si>
  <si>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</si>
  <si>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</si>
  <si>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</si>
  <si>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</si>
  <si>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</si>
  <si>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</si>
  <si>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</si>
  <si>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</si>
  <si>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</si>
  <si>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</si>
  <si>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</si>
  <si>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</si>
  <si>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</si>
  <si>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</si>
  <si>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</si>
  <si>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</si>
  <si>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</si>
  <si>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</si>
  <si>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</si>
  <si>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</si>
  <si>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</si>
  <si>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</si>
  <si>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</si>
  <si>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</si>
  <si>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</si>
  <si>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</si>
  <si>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</si>
  <si>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</si>
  <si>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</si>
  <si>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</si>
  <si>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</si>
  <si>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</si>
  <si>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</si>
  <si>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</si>
  <si>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</si>
  <si>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</si>
  <si>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</si>
  <si>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</si>
  <si>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</si>
  <si>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</si>
  <si>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</si>
  <si>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</si>
  <si>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</si>
  <si>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</si>
  <si>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</si>
  <si>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</si>
  <si>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</si>
  <si>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</si>
  <si>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</si>
  <si>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</si>
  <si>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</si>
  <si>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</si>
  <si>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</si>
  <si>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</si>
  <si>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</si>
  <si>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</si>
  <si>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</si>
  <si>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</si>
  <si>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</si>
  <si>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</si>
  <si>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</si>
  <si>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</si>
  <si>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</si>
  <si>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</si>
  <si>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</si>
  <si>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</si>
  <si>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</si>
  <si>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</si>
  <si>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</si>
  <si>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</si>
  <si>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</si>
  <si>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</si>
  <si>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</si>
  <si>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</si>
  <si>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</si>
  <si>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</si>
  <si>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</si>
  <si>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</si>
  <si>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</si>
  <si>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</si>
  <si>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</si>
  <si>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</si>
  <si>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</si>
  <si>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</si>
  <si>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</si>
  <si>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</si>
  <si>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</si>
  <si>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</si>
  <si>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</si>
  <si>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</si>
  <si>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</si>
  <si>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</si>
  <si>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</si>
  <si>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</si>
  <si>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</si>
  <si>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</si>
  <si>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</si>
  <si>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</si>
  <si>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</si>
  <si>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</si>
  <si>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</si>
  <si>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</si>
  <si>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</si>
  <si>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</si>
  <si>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</si>
  <si>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</si>
  <si>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</si>
  <si>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</si>
  <si>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</si>
  <si>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</si>
  <si>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</si>
  <si>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</si>
  <si>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</si>
  <si>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</si>
  <si>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</si>
  <si>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</si>
  <si>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</si>
  <si>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</si>
  <si>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</si>
  <si>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</si>
  <si>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</si>
  <si>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</si>
  <si>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</si>
  <si>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</si>
  <si>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</si>
  <si>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</si>
  <si>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</si>
  <si>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</si>
  <si>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</si>
  <si>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</si>
  <si>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</si>
  <si>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</si>
  <si>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</si>
  <si>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</si>
  <si>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</si>
  <si>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</si>
  <si>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</si>
  <si>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</si>
  <si>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</si>
  <si>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</si>
  <si>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</si>
  <si>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</si>
  <si>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</si>
  <si>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</si>
  <si>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</si>
  <si>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</si>
  <si>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</si>
  <si>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</si>
  <si>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</si>
  <si>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</si>
  <si>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</si>
  <si>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</si>
  <si>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</si>
  <si>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</si>
  <si>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</si>
  <si>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</si>
  <si>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</si>
  <si>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</si>
  <si>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</si>
  <si>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</si>
  <si>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</si>
  <si>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</si>
  <si>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</si>
  <si>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</si>
  <si>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</si>
  <si>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</si>
  <si>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</si>
  <si>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</si>
  <si>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</si>
  <si>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</si>
  <si>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</si>
  <si>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</si>
  <si>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</si>
  <si>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</si>
  <si>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</si>
  <si>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</si>
  <si>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</si>
  <si>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</si>
  <si>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</si>
  <si>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</si>
  <si>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</si>
  <si>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</si>
  <si>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</si>
  <si>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</si>
  <si>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</si>
  <si>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</si>
  <si>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</si>
  <si>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</si>
  <si>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</si>
  <si>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</si>
  <si>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</si>
  <si>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</si>
  <si>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</si>
  <si>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</si>
  <si>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</si>
  <si>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</si>
  <si>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</si>
  <si>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</si>
  <si>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</si>
  <si>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</si>
  <si>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</si>
  <si>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</si>
  <si>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</si>
  <si>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</si>
  <si>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</si>
  <si>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</si>
  <si>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</si>
  <si>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</si>
  <si>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</si>
  <si>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</si>
  <si>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</si>
  <si>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</si>
  <si>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</si>
  <si>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</si>
  <si>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</si>
  <si>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</si>
  <si>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</si>
  <si>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</si>
  <si>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</si>
  <si>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</si>
  <si>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</si>
  <si>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</si>
  <si>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</si>
  <si>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</si>
  <si>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</si>
  <si>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</si>
  <si>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</si>
  <si>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</si>
  <si>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</si>
  <si>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</si>
  <si>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</si>
  <si>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</si>
  <si>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</si>
  <si>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</si>
  <si>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</si>
  <si>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</si>
  <si>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</si>
  <si>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</si>
  <si>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</si>
  <si>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</si>
  <si>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</si>
  <si>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</si>
  <si>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</si>
  <si>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</si>
  <si>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</si>
  <si>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</si>
  <si>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</si>
  <si>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</si>
  <si>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</si>
  <si>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</si>
  <si>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</si>
  <si>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</si>
  <si>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</si>
  <si>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</si>
  <si>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</si>
  <si>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</si>
  <si>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</si>
  <si>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</si>
  <si>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</si>
  <si>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</si>
  <si>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</si>
  <si>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</si>
  <si>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</si>
  <si>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</si>
  <si>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</si>
  <si>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</si>
  <si>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</si>
  <si>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</si>
  <si>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</si>
  <si>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</si>
  <si>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</si>
  <si>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</si>
  <si>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</si>
  <si>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</si>
  <si>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</si>
  <si>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</si>
  <si>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</si>
  <si>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</si>
  <si>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</si>
  <si>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</si>
  <si>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</si>
  <si>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</si>
  <si>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</si>
  <si>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</si>
  <si>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</si>
  <si>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</si>
  <si>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</si>
  <si>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</si>
  <si>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</si>
  <si>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</si>
  <si>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</si>
  <si>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</si>
  <si>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</si>
  <si>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</si>
  <si>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</si>
  <si>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</si>
  <si>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</si>
  <si>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</si>
  <si>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</si>
  <si>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</si>
  <si>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</si>
  <si>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</si>
  <si>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</si>
  <si>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</si>
  <si>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</si>
  <si>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</si>
  <si>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</si>
  <si>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</si>
  <si>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</si>
  <si>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</si>
  <si>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</si>
  <si>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</si>
  <si>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</si>
  <si>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</si>
  <si>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</si>
  <si>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</si>
  <si>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</si>
  <si>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</si>
  <si>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</si>
  <si>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</si>
  <si>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</si>
  <si>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</si>
  <si>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</si>
  <si>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</si>
  <si>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</si>
  <si>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</si>
  <si>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</si>
  <si>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</si>
  <si>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</si>
  <si>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</si>
  <si>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</si>
  <si>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</si>
  <si>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</si>
  <si>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</si>
  <si>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</si>
  <si>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</si>
  <si>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</si>
  <si>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</si>
  <si>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</si>
  <si>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</si>
  <si>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</si>
  <si>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</si>
  <si>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</si>
  <si>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</si>
  <si>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</si>
  <si>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</si>
  <si>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</si>
  <si>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</si>
  <si>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</si>
  <si>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</si>
  <si>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</si>
  <si>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</si>
  <si>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</si>
  <si>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</si>
  <si>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</si>
  <si>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</si>
  <si>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</si>
  <si>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</si>
  <si>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</si>
  <si>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</si>
  <si>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</si>
  <si>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</si>
  <si>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</si>
  <si>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</si>
  <si>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</si>
  <si>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</si>
  <si>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</si>
  <si>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</si>
  <si>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</si>
  <si>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</si>
  <si>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</si>
  <si>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</si>
  <si>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</si>
  <si>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</si>
  <si>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</si>
  <si>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</si>
  <si>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</si>
  <si>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</si>
  <si>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</si>
  <si>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</si>
  <si>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</si>
  <si>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</si>
  <si>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</si>
  <si>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</si>
  <si>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</si>
  <si>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</si>
  <si>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</si>
  <si>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</si>
  <si>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</si>
  <si>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</si>
  <si>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</si>
  <si>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</si>
  <si>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</si>
  <si>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</si>
  <si>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</si>
  <si>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</si>
  <si>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</si>
  <si>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</si>
  <si>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</si>
  <si>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</si>
  <si>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</si>
  <si>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</si>
  <si>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</si>
  <si>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</si>
  <si>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</si>
  <si>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</si>
  <si>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</si>
  <si>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</si>
  <si>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</si>
  <si>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</si>
  <si>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</si>
  <si>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</si>
  <si>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</si>
  <si>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</si>
  <si>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</si>
  <si>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</si>
  <si>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</si>
  <si>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</si>
  <si>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</si>
  <si>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</si>
  <si>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</si>
  <si>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</si>
  <si>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</si>
  <si>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</si>
  <si>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</si>
  <si>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</si>
  <si>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</si>
  <si>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</si>
  <si>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</si>
  <si>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</si>
  <si>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</si>
  <si>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</si>
  <si>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</si>
  <si>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</si>
  <si>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</si>
  <si>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</si>
  <si>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</si>
  <si>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</si>
  <si>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</si>
  <si>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</si>
  <si>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</si>
  <si>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</si>
  <si>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</si>
  <si>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</si>
  <si>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</si>
  <si>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</si>
  <si>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</si>
  <si>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</si>
  <si>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</si>
  <si>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</si>
  <si>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</si>
  <si>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</si>
  <si>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</si>
  <si>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</si>
  <si>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</si>
  <si>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</si>
  <si>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</si>
  <si>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</si>
  <si>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</si>
  <si>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</si>
  <si>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</si>
  <si>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</si>
  <si>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</si>
  <si>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</si>
  <si>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</si>
  <si>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</si>
  <si>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</si>
  <si>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</si>
  <si>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</si>
  <si>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</si>
  <si>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</si>
  <si>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</si>
  <si>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</si>
  <si>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</si>
  <si>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</si>
  <si>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</si>
  <si>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</si>
  <si>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</si>
  <si>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</si>
  <si>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</si>
  <si>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</si>
  <si>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</si>
  <si>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</si>
  <si>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</si>
  <si>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</si>
  <si>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</si>
  <si>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</si>
  <si>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</si>
  <si>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</si>
  <si>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</si>
  <si>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</si>
  <si>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</si>
  <si>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</si>
  <si>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</si>
  <si>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</si>
  <si>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</si>
  <si>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</si>
  <si>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</si>
  <si>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</si>
  <si>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</si>
  <si>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</si>
  <si>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</si>
  <si>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</si>
  <si>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</si>
  <si>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</si>
  <si>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</si>
  <si>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</si>
  <si>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</si>
  <si>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</si>
  <si>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</si>
  <si>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</si>
  <si>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</si>
  <si>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</si>
  <si>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</si>
  <si>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</si>
  <si>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</si>
  <si>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</si>
  <si>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</si>
  <si>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</si>
  <si>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</si>
  <si>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</si>
  <si>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</si>
  <si>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</si>
  <si>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</si>
  <si>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</si>
  <si>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</si>
  <si>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</si>
  <si>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</si>
  <si>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</si>
  <si>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</si>
  <si>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</si>
  <si>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</si>
  <si>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</si>
  <si>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</si>
  <si>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</si>
  <si>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</si>
  <si>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</si>
  <si>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</si>
  <si>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</si>
  <si>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</si>
  <si>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</si>
  <si>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</si>
  <si>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</si>
  <si>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</si>
  <si>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</si>
  <si>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</si>
  <si>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</si>
  <si>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</si>
  <si>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</si>
  <si>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</si>
  <si>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</si>
  <si>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</si>
  <si>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</si>
  <si>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</si>
  <si>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</si>
  <si>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</si>
  <si>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</si>
  <si>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</si>
  <si>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</si>
  <si>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</si>
  <si>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</si>
  <si>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</si>
  <si>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</si>
  <si>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</si>
  <si>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</si>
  <si>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</si>
  <si>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</si>
  <si>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</si>
  <si>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</si>
  <si>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</si>
  <si>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</si>
  <si>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</si>
  <si>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</si>
  <si>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</si>
  <si>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</si>
  <si>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</si>
  <si>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</si>
  <si>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</si>
  <si>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</si>
  <si>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</si>
  <si>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</si>
  <si>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</si>
  <si>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</si>
  <si>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</si>
  <si>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</si>
  <si>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</si>
  <si>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</si>
  <si>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</si>
  <si>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</si>
  <si>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</si>
  <si>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</si>
  <si>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</si>
  <si>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</si>
  <si>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</si>
  <si>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</si>
  <si>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</si>
  <si>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</si>
  <si>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</si>
  <si>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</si>
  <si>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</si>
  <si>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</si>
  <si>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</si>
  <si>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</si>
  <si>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</si>
  <si>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</si>
  <si>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</si>
  <si>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</si>
  <si>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</si>
  <si>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</si>
  <si>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</si>
  <si>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</si>
  <si>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</si>
  <si>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</si>
  <si>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</si>
  <si>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</si>
  <si>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</si>
  <si>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</si>
  <si>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</si>
  <si>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</si>
  <si>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</si>
  <si>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</si>
  <si>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</si>
  <si>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</si>
  <si>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</si>
  <si>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</si>
  <si>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</si>
  <si>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</si>
  <si>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</si>
  <si>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</si>
  <si>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</si>
  <si>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</si>
  <si>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</si>
  <si>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</si>
  <si>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</si>
  <si>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</si>
  <si>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</si>
  <si>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</si>
  <si>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</si>
  <si>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</si>
  <si>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</si>
  <si>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</si>
  <si>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</si>
  <si>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</si>
  <si>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</si>
  <si>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</si>
  <si>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</si>
  <si>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</si>
  <si>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</si>
  <si>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</si>
  <si>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</si>
  <si>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</si>
  <si>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</si>
  <si>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</si>
  <si>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</si>
  <si>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</si>
  <si>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</si>
  <si>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</si>
  <si>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</si>
  <si>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</si>
  <si>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</si>
  <si>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</si>
  <si>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</si>
  <si>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</si>
  <si>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</si>
  <si>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</si>
  <si>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</si>
  <si>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</si>
  <si>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</si>
  <si>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</si>
  <si>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</si>
  <si>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</si>
  <si>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</si>
  <si>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</si>
  <si>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</si>
  <si>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</si>
  <si>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</si>
  <si>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</si>
  <si>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</si>
  <si>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</si>
  <si>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</si>
  <si>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</si>
  <si>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</si>
  <si>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</si>
  <si>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</si>
  <si>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</si>
  <si>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</si>
  <si>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</si>
  <si>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</si>
  <si>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</si>
  <si>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</si>
  <si>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</si>
  <si>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</si>
  <si>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</si>
  <si>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</si>
  <si>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</si>
  <si>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</si>
  <si>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</si>
  <si>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</si>
  <si>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</si>
  <si>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</si>
  <si>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</si>
  <si>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</si>
  <si>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</si>
  <si>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</si>
  <si>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</si>
  <si>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</si>
  <si>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</si>
  <si>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</si>
  <si>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</si>
  <si>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</si>
  <si>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</si>
  <si>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</si>
  <si>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</si>
  <si>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</si>
  <si>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</si>
  <si>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</si>
  <si>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</si>
  <si>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</si>
  <si>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</si>
  <si>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</si>
  <si>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</si>
  <si>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</si>
  <si>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</si>
  <si>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</si>
  <si>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</si>
  <si>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</si>
  <si>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</si>
  <si>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</si>
  <si>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</si>
  <si>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</si>
  <si>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</si>
  <si>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</si>
  <si>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</si>
  <si>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</si>
  <si>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</si>
  <si>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</si>
  <si>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</si>
  <si>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</si>
  <si>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</si>
  <si>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</si>
  <si>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</si>
  <si>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</si>
  <si>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</si>
  <si>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</si>
  <si>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</si>
  <si>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</si>
  <si>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</si>
  <si>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</si>
  <si>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</si>
  <si>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</si>
  <si>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</si>
  <si>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</si>
  <si>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</si>
  <si>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</si>
  <si>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</si>
  <si>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</si>
  <si>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</si>
  <si>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</si>
  <si>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</si>
  <si>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</si>
  <si>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</si>
  <si>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</si>
  <si>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</si>
  <si>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</si>
  <si>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</si>
  <si>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</si>
  <si>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</si>
  <si>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</si>
  <si>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</si>
  <si>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</si>
  <si>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</si>
  <si>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</si>
  <si>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</si>
  <si>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</si>
  <si>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</si>
  <si>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</si>
  <si>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</si>
  <si>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</si>
  <si>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</si>
  <si>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</si>
  <si>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</si>
  <si>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</si>
  <si>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</si>
  <si>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</si>
  <si>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</si>
  <si>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</si>
  <si>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</si>
  <si>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</si>
  <si>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</si>
  <si>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</si>
  <si>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</si>
  <si>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</si>
  <si>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</si>
  <si>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</si>
  <si>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</si>
  <si>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</si>
  <si>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</si>
  <si>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</si>
  <si>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</si>
  <si>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</si>
  <si>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</si>
  <si>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</si>
  <si>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</si>
  <si>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</si>
  <si>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</si>
  <si>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</si>
  <si>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</si>
  <si>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</si>
  <si>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</si>
  <si>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</si>
  <si>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</si>
  <si>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</si>
  <si>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</si>
  <si>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</si>
  <si>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</si>
  <si>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</si>
  <si>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</si>
  <si>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</si>
  <si>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</si>
  <si>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</si>
  <si>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</si>
  <si>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</si>
  <si>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</si>
  <si>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</si>
  <si>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</si>
  <si>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</si>
  <si>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</si>
  <si>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</si>
  <si>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</si>
  <si>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</si>
  <si>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</si>
  <si>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</si>
  <si>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</si>
  <si>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</si>
  <si>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</si>
  <si>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</si>
  <si>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</si>
  <si>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</si>
  <si>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</si>
  <si>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</si>
  <si>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</si>
  <si>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</si>
  <si>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</si>
  <si>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</si>
  <si>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</si>
  <si>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</si>
  <si>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</si>
  <si>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</si>
  <si>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</si>
  <si>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</si>
  <si>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</si>
  <si>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</si>
  <si>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</si>
  <si>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</si>
  <si>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</si>
  <si>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</si>
  <si>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</si>
  <si>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</si>
  <si>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</si>
  <si>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</si>
  <si>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</si>
  <si>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</si>
  <si>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</si>
  <si>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</si>
  <si>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</si>
  <si>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</si>
  <si>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</si>
  <si>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</si>
  <si>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</si>
  <si>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</si>
  <si>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</si>
  <si>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</si>
  <si>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</si>
  <si>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</si>
  <si>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</si>
  <si>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</si>
  <si>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</si>
  <si>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</si>
  <si>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</si>
  <si>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</si>
  <si>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</si>
  <si>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</si>
  <si>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</si>
  <si>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</si>
  <si>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</si>
  <si>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</si>
  <si>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</si>
  <si>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</si>
  <si>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</si>
  <si>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</si>
  <si>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</si>
  <si>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</si>
  <si>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</si>
  <si>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</si>
  <si>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</si>
  <si>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</si>
  <si>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</si>
  <si>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</si>
  <si>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</si>
  <si>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</si>
  <si>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</si>
  <si>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</si>
  <si>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</si>
  <si>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</si>
  <si>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</si>
  <si>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</si>
  <si>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</si>
  <si>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</si>
  <si>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</si>
  <si>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</si>
  <si>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</si>
  <si>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</si>
  <si>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</si>
  <si>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</si>
  <si>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</si>
  <si>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</si>
  <si>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</si>
  <si>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</si>
  <si>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</si>
  <si>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</si>
  <si>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</si>
  <si>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</si>
  <si>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</si>
  <si>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</si>
  <si>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</si>
  <si>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</si>
  <si>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</si>
  <si>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</si>
  <si>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</si>
  <si>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</si>
  <si>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</si>
  <si>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</si>
  <si>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</si>
  <si>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</si>
  <si>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</si>
  <si>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</si>
  <si>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</si>
  <si>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</si>
  <si>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</si>
  <si>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</si>
  <si>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</si>
  <si>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</si>
  <si>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</si>
  <si>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</si>
  <si>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</si>
  <si>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</si>
  <si>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</si>
  <si>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</si>
  <si>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</si>
  <si>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</si>
  <si>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</si>
  <si>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</si>
  <si>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</si>
  <si>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</si>
  <si>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</si>
  <si>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</si>
  <si>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</si>
  <si>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</si>
  <si>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</si>
  <si>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</si>
  <si>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</si>
  <si>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</si>
  <si>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</si>
  <si>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</si>
  <si>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</si>
  <si>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</si>
  <si>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</si>
  <si>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</si>
  <si>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</si>
  <si>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</si>
  <si>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</si>
  <si>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</si>
  <si>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</si>
  <si>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</si>
  <si>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</si>
  <si>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</si>
  <si>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</si>
  <si>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</si>
  <si>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</si>
  <si>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</si>
  <si>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</si>
  <si>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</si>
  <si>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</si>
  <si>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</si>
  <si>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</si>
  <si>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</si>
  <si>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</si>
  <si>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</si>
  <si>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</si>
  <si>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</si>
  <si>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</si>
  <si>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</si>
  <si>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</si>
  <si>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</si>
  <si>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</si>
  <si>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</si>
  <si>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</si>
  <si>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</si>
  <si>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</si>
  <si>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</si>
  <si>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</si>
  <si>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</si>
  <si>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</si>
  <si>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</si>
  <si>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</si>
  <si>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</si>
  <si>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</si>
  <si>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</si>
  <si>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</si>
  <si>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</si>
  <si>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</si>
  <si>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</si>
  <si>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</si>
  <si>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</si>
  <si>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</si>
  <si>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</si>
  <si>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</si>
  <si>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</si>
  <si>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</si>
  <si>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</si>
  <si>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</si>
  <si>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</si>
  <si>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</si>
  <si>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</si>
  <si>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</si>
  <si>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</si>
  <si>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</si>
  <si>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</si>
  <si>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</si>
  <si>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</si>
  <si>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</si>
  <si>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</si>
  <si>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</si>
  <si>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</si>
  <si>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</si>
  <si>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</si>
  <si>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</si>
  <si>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</si>
  <si>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</si>
  <si>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</si>
  <si>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</si>
  <si>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</si>
  <si>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</si>
  <si>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</si>
  <si>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</si>
  <si>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</si>
  <si>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</si>
  <si>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</si>
  <si>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</si>
  <si>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</si>
  <si>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</si>
  <si>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</si>
  <si>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</si>
  <si>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</si>
  <si>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</si>
  <si>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</si>
  <si>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</si>
  <si>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</si>
  <si>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</si>
  <si>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</si>
  <si>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</si>
  <si>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</si>
  <si>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</si>
  <si>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</si>
  <si>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</si>
  <si>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</si>
  <si>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</si>
  <si>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</si>
  <si>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</si>
  <si>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</si>
  <si>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</si>
  <si>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</si>
  <si>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</si>
  <si>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</si>
  <si>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</si>
  <si>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</si>
  <si>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</si>
  <si>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</si>
  <si>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</si>
  <si>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</si>
  <si>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</si>
  <si>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</si>
  <si>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</si>
  <si>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</si>
  <si>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</si>
  <si>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</si>
  <si>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</si>
  <si>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</si>
  <si>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</si>
  <si>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</si>
  <si>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</si>
  <si>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</si>
  <si>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</si>
  <si>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</si>
  <si>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</si>
  <si>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</si>
  <si>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</si>
  <si>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</si>
  <si>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</si>
  <si>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</si>
  <si>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</si>
  <si>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</si>
  <si>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</si>
  <si>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</si>
  <si>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</si>
  <si>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</si>
  <si>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</si>
  <si>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</si>
  <si>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</si>
  <si>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</si>
  <si>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</si>
  <si>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</si>
  <si>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</si>
  <si>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</si>
  <si>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</si>
  <si>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</si>
  <si>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</si>
  <si>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</si>
  <si>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</si>
  <si>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</si>
  <si>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</si>
  <si>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</si>
  <si>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</si>
  <si>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</si>
  <si>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</si>
  <si>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</si>
  <si>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</si>
  <si>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</si>
  <si>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</si>
  <si>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</si>
  <si>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</si>
  <si>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</si>
  <si>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</si>
  <si>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</si>
  <si>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</si>
  <si>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</si>
  <si>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</si>
  <si>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</si>
  <si>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</si>
  <si>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</si>
  <si>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</si>
  <si>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</si>
  <si>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</si>
  <si>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</si>
  <si>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</si>
  <si>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</si>
  <si>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</si>
  <si>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</si>
  <si>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</si>
  <si>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</si>
  <si>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</si>
  <si>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</si>
  <si>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</si>
  <si>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</si>
  <si>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</si>
  <si>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</si>
  <si>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</si>
  <si>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</si>
  <si>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</si>
  <si>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</si>
  <si>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</si>
  <si>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</si>
  <si>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</si>
  <si>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</si>
  <si>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</si>
  <si>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</si>
  <si>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</si>
  <si>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</si>
  <si>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</si>
  <si>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</si>
  <si>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</si>
  <si>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</si>
  <si>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</si>
  <si>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</si>
  <si>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</si>
  <si>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</si>
  <si>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</si>
  <si>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</si>
  <si>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</si>
  <si>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</si>
  <si>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</si>
  <si>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</si>
  <si>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</si>
  <si>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</si>
  <si>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</si>
  <si>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</si>
  <si>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</si>
  <si>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</si>
  <si>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</si>
  <si>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</si>
  <si>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</si>
  <si>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</si>
  <si>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</si>
  <si>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</si>
  <si>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</si>
  <si>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</si>
  <si>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</si>
  <si>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</si>
  <si>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</si>
  <si>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</si>
  <si>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</si>
  <si>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</si>
  <si>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</si>
  <si>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</si>
  <si>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</si>
  <si>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</si>
  <si>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</si>
  <si>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</si>
  <si>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</si>
  <si>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</si>
  <si>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</si>
  <si>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</si>
  <si>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</si>
  <si>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</si>
  <si>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</si>
  <si>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</si>
  <si>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</si>
  <si>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</si>
  <si>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</si>
  <si>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</si>
  <si>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</si>
  <si>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</si>
  <si>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</si>
  <si>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</si>
  <si>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</si>
  <si>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</si>
  <si>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</si>
  <si>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</si>
  <si>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</si>
  <si>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</si>
  <si>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</si>
  <si>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</si>
  <si>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</si>
  <si>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</si>
  <si>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</si>
  <si>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</si>
  <si>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</si>
  <si>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</si>
  <si>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</si>
  <si>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</si>
  <si>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</si>
  <si>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</si>
  <si>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</si>
  <si>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</si>
  <si>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</si>
  <si>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</si>
  <si>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</si>
  <si>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</si>
  <si>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</si>
  <si>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</si>
  <si>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</si>
  <si>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</si>
  <si>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</si>
  <si>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</si>
  <si>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</si>
  <si>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</si>
  <si>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</si>
  <si>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</si>
  <si>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</si>
  <si>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</si>
  <si>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</si>
  <si>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</si>
  <si>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</si>
  <si>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</si>
  <si>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</si>
  <si>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</si>
  <si>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</si>
  <si>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</si>
  <si>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</si>
  <si>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</si>
  <si>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</si>
  <si>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</si>
  <si>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</si>
  <si>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</si>
  <si>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</si>
  <si>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</si>
  <si>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</si>
  <si>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</si>
  <si>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</si>
  <si>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</si>
  <si>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</si>
  <si>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</si>
  <si>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</si>
  <si>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</si>
  <si>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</si>
  <si>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</si>
  <si>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</si>
  <si>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</si>
  <si>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</si>
  <si>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</si>
  <si>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</si>
  <si>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</si>
  <si>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</si>
  <si>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</si>
  <si>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</si>
  <si>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</si>
  <si>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</si>
  <si>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</si>
  <si>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</si>
  <si>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</si>
  <si>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</si>
  <si>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</si>
  <si>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</si>
  <si>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</si>
  <si>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</si>
  <si>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</si>
  <si>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</si>
  <si>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</si>
  <si>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</si>
  <si>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</si>
  <si>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</si>
  <si>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</si>
  <si>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</si>
  <si>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</si>
  <si>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</si>
  <si>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</si>
  <si>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</si>
  <si>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</si>
  <si>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</si>
  <si>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</si>
  <si>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</si>
  <si>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</si>
  <si>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</si>
  <si>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</si>
  <si>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</si>
  <si>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</si>
  <si>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</si>
  <si>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</si>
  <si>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</si>
  <si>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</si>
  <si>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</si>
  <si>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</si>
  <si>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</si>
  <si>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</si>
  <si>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</si>
  <si>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</si>
  <si>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</si>
  <si>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</si>
  <si>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</si>
  <si>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</si>
  <si>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</si>
  <si>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</si>
  <si>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</si>
  <si>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</si>
  <si>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</si>
  <si>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</si>
  <si>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</si>
  <si>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</si>
  <si>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</si>
  <si>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</si>
  <si>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</si>
  <si>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</si>
  <si>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</si>
  <si>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</si>
  <si>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</si>
  <si>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</si>
  <si>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</si>
  <si>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</si>
  <si>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</si>
  <si>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</si>
  <si>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</si>
  <si>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</si>
  <si>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</si>
  <si>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</si>
  <si>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</si>
  <si>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</si>
  <si>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</si>
  <si>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</si>
  <si>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</si>
  <si>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</si>
  <si>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</si>
  <si>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</si>
  <si>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</si>
  <si>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</si>
  <si>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</si>
  <si>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</si>
  <si>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</si>
  <si>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</si>
  <si>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</si>
  <si>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</si>
  <si>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</si>
  <si>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</si>
  <si>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</si>
  <si>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</si>
  <si>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</si>
  <si>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</si>
  <si>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</si>
  <si>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</si>
  <si>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</si>
  <si>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</si>
  <si>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</si>
  <si>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</si>
  <si>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</si>
  <si>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</si>
  <si>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</si>
  <si>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</si>
  <si>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</si>
  <si>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</si>
  <si>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</si>
  <si>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</si>
  <si>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</si>
  <si>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</si>
  <si>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</si>
  <si>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</si>
  <si>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</si>
  <si>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</si>
  <si>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</si>
  <si>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</si>
  <si>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</si>
  <si>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</si>
  <si>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</si>
  <si>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</si>
  <si>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</si>
  <si>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</si>
  <si>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</si>
  <si>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</si>
  <si>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</si>
  <si>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</si>
  <si>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</si>
  <si>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</si>
  <si>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</si>
  <si>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</si>
  <si>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</si>
  <si>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</si>
  <si>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</si>
  <si>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</si>
  <si>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</si>
  <si>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</si>
  <si>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</si>
  <si>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</si>
  <si>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</si>
  <si>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</si>
  <si>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</si>
  <si>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</si>
  <si>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</si>
  <si>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</si>
  <si>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</si>
  <si>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</si>
  <si>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</si>
  <si>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</si>
  <si>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</si>
  <si>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</si>
  <si>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</si>
  <si>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</si>
  <si>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</si>
  <si>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</si>
  <si>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</si>
  <si>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</si>
  <si>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</si>
  <si>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</si>
  <si>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</si>
  <si>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</si>
  <si>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</si>
  <si>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</si>
  <si>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</si>
  <si>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</si>
  <si>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</si>
  <si>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</si>
  <si>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</si>
  <si>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</si>
  <si>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</si>
  <si>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</si>
  <si>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</si>
  <si>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</si>
  <si>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</si>
  <si>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</si>
  <si>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</si>
  <si>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</si>
  <si>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</si>
  <si>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</si>
  <si>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</si>
  <si>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</si>
  <si>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</si>
  <si>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</si>
  <si>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</si>
  <si>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</si>
  <si>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</si>
  <si>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</si>
  <si>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</si>
  <si>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</si>
  <si>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</si>
  <si>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</si>
  <si>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</si>
  <si>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</si>
  <si>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</si>
  <si>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</si>
  <si>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</si>
  <si>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</si>
  <si>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</si>
  <si>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</si>
  <si>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</si>
  <si>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</si>
  <si>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</si>
  <si>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</si>
  <si>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</si>
  <si>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</si>
  <si>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</si>
  <si>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</si>
  <si>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</si>
  <si>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</si>
  <si>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</si>
  <si>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</si>
  <si>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</si>
  <si>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</si>
  <si>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</si>
  <si>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</si>
  <si>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</si>
  <si>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</si>
  <si>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</si>
  <si>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</si>
  <si>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</si>
  <si>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</si>
  <si>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</si>
  <si>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</si>
  <si>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</si>
  <si>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</si>
  <si>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</si>
  <si>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</si>
  <si>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</si>
  <si>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</si>
  <si>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</si>
  <si>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</si>
  <si>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</si>
  <si>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</si>
  <si>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</si>
  <si>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</si>
  <si>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</si>
  <si>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</si>
  <si>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</si>
  <si>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</si>
  <si>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</si>
  <si>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</si>
  <si>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</si>
  <si>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</si>
  <si>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</si>
  <si>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</si>
  <si>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</si>
  <si>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</si>
  <si>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</si>
  <si>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</si>
  <si>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</si>
  <si>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</si>
  <si>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</si>
  <si>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</si>
  <si>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</si>
  <si>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</si>
  <si>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</si>
  <si>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</si>
  <si>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</si>
  <si>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</si>
  <si>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</si>
  <si>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</si>
  <si>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</si>
  <si>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</si>
  <si>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</si>
  <si>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</si>
  <si>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</si>
  <si>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</si>
  <si>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</si>
  <si>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</si>
  <si>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</si>
  <si>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</si>
  <si>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</si>
  <si>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</si>
  <si>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</si>
  <si>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</si>
  <si>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</si>
  <si>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</si>
  <si>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</si>
  <si>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</si>
  <si>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</si>
  <si>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</si>
  <si>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</si>
  <si>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</si>
  <si>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</si>
  <si>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</si>
  <si>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</si>
  <si>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</si>
  <si>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</si>
  <si>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</si>
  <si>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</si>
  <si>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</si>
  <si>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</si>
  <si>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</si>
  <si>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</si>
  <si>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</si>
  <si>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</si>
  <si>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</si>
  <si>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</si>
  <si>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</si>
  <si>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</si>
  <si>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</si>
  <si>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</si>
  <si>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</si>
  <si>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</si>
  <si>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</si>
  <si>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</si>
  <si>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</si>
  <si>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</si>
  <si>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</si>
  <si>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</si>
  <si>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</si>
  <si>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</si>
  <si>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</si>
  <si>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</si>
  <si>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</si>
  <si>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</si>
  <si>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</si>
  <si>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</si>
  <si>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</si>
  <si>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</si>
  <si>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</si>
  <si>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</si>
  <si>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</si>
  <si>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</si>
  <si>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</si>
  <si>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</si>
  <si>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</si>
  <si>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</si>
  <si>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</si>
  <si>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</si>
  <si>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</si>
  <si>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</si>
  <si>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</si>
  <si>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</si>
  <si>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</si>
  <si>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</si>
  <si>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</si>
  <si>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</si>
  <si>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</si>
  <si>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</si>
  <si>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</si>
  <si>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</si>
  <si>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</si>
  <si>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</si>
  <si>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</si>
  <si>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</si>
  <si>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</si>
  <si>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</si>
  <si>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</si>
  <si>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</si>
  <si>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</si>
  <si>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</si>
  <si>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</si>
  <si>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</si>
  <si>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</si>
  <si>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</si>
  <si>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</si>
  <si>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</si>
  <si>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</si>
  <si>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</si>
  <si>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</si>
  <si>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</si>
  <si>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</si>
  <si>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</si>
  <si>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</si>
  <si>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</si>
  <si>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</si>
  <si>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</si>
  <si>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</si>
  <si>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</si>
  <si>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</si>
  <si>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</si>
  <si>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</si>
  <si>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</si>
  <si>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</si>
  <si>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</si>
  <si>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</si>
  <si>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</si>
  <si>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</si>
  <si>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</si>
  <si>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</si>
  <si>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</si>
  <si>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</si>
  <si>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</si>
  <si>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</si>
  <si>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</si>
  <si>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</si>
  <si>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</si>
  <si>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</si>
  <si>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</si>
  <si>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</si>
  <si>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</si>
  <si>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</si>
  <si>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</si>
  <si>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</si>
  <si>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</si>
  <si>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</si>
  <si>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</si>
  <si>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</si>
  <si>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</si>
  <si>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</si>
  <si>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</si>
  <si>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</si>
  <si>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</si>
  <si>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</si>
  <si>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</si>
  <si>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</si>
  <si>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</si>
  <si>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</si>
  <si>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</si>
  <si>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</si>
  <si>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</si>
  <si>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</si>
  <si>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</si>
  <si>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</si>
  <si>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</si>
  <si>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</si>
  <si>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</si>
  <si>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</si>
  <si>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</si>
  <si>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</si>
  <si>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</si>
  <si>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</si>
  <si>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</si>
  <si>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</si>
  <si>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</si>
  <si>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</si>
  <si>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</si>
  <si>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</si>
  <si>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</si>
  <si>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</si>
  <si>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</si>
  <si>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</si>
  <si>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</si>
  <si>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</si>
  <si>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</si>
  <si>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</si>
  <si>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</si>
  <si>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</si>
  <si>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</si>
  <si>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</si>
  <si>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</si>
  <si>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</si>
  <si>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</si>
  <si>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</si>
  <si>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</si>
  <si>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</si>
  <si>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</si>
  <si>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</si>
  <si>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</si>
  <si>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</si>
  <si>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</si>
  <si>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</si>
  <si>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</si>
  <si>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</si>
  <si>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</si>
  <si>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</si>
  <si>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</si>
  <si>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</si>
  <si>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</si>
  <si>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</si>
  <si>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</si>
  <si>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</si>
  <si>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</si>
  <si>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</si>
  <si>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</si>
  <si>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</si>
  <si>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</si>
  <si>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</si>
  <si>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</si>
  <si>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</si>
  <si>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</si>
  <si>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</si>
  <si>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</si>
  <si>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</si>
  <si>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</si>
  <si>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</si>
  <si>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</si>
  <si>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</si>
  <si>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</si>
  <si>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</si>
  <si>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</si>
  <si>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</si>
  <si>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</si>
  <si>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</si>
  <si>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</si>
  <si>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</si>
  <si>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</si>
  <si>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</si>
  <si>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</si>
  <si>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</si>
  <si>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</si>
  <si>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</si>
  <si>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</si>
  <si>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</si>
  <si>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</si>
  <si>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</si>
  <si>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</si>
  <si>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</si>
  <si>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</si>
  <si>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</si>
  <si>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</si>
  <si>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</si>
  <si>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</si>
  <si>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</si>
  <si>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</si>
  <si>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</si>
  <si>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</si>
  <si>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</si>
  <si>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</si>
  <si>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</si>
  <si>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</si>
  <si>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</si>
  <si>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</si>
  <si>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</si>
  <si>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</si>
  <si>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</si>
  <si>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</si>
  <si>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</si>
  <si>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</si>
  <si>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</si>
  <si>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</si>
  <si>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</si>
  <si>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</si>
  <si>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</si>
  <si>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</si>
  <si>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</si>
  <si>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</si>
  <si>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</si>
  <si>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</si>
  <si>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</si>
  <si>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</si>
  <si>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</si>
  <si>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</si>
  <si>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</si>
  <si>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</si>
  <si>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</si>
  <si>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</si>
  <si>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</si>
  <si>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</si>
  <si>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</si>
  <si>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</si>
  <si>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</si>
  <si>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</si>
  <si>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</si>
  <si>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</si>
  <si>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</si>
  <si>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</si>
  <si>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</si>
  <si>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</si>
  <si>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</si>
  <si>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</si>
  <si>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</si>
  <si>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</si>
  <si>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</si>
  <si>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</si>
  <si>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</si>
  <si>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</si>
  <si>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</si>
  <si>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</si>
  <si>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</si>
  <si>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</si>
  <si>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</si>
  <si>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</si>
  <si>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</si>
  <si>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</si>
  <si>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</si>
  <si>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</si>
  <si>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</si>
  <si>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</si>
  <si>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</si>
  <si>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</si>
  <si>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</si>
  <si>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</si>
  <si>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</si>
  <si>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</si>
  <si>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</si>
  <si>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</si>
  <si>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</si>
  <si>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</si>
  <si>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</si>
  <si>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</si>
  <si>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</si>
  <si>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</si>
  <si>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</si>
  <si>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</si>
  <si>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</si>
  <si>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</si>
  <si>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</si>
  <si>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</si>
  <si>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</si>
  <si>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</si>
  <si>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</si>
  <si>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</si>
  <si>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</si>
  <si>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</si>
  <si>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</si>
  <si>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</si>
  <si>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</si>
  <si>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</si>
  <si>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</si>
  <si>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</si>
  <si>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</si>
  <si>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</si>
  <si>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</si>
  <si>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</si>
  <si>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</si>
  <si>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</si>
  <si>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</si>
  <si>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</si>
  <si>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</si>
  <si>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</si>
  <si>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</si>
  <si>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</si>
  <si>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</si>
  <si>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</si>
  <si>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</si>
  <si>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</si>
  <si>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</si>
  <si>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</si>
  <si>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</si>
  <si>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</si>
  <si>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</si>
  <si>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</si>
  <si>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</si>
  <si>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</si>
  <si>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</si>
  <si>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</si>
  <si>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</si>
  <si>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</si>
  <si>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</si>
  <si>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</si>
  <si>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</si>
  <si>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</si>
  <si>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</si>
  <si>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</si>
  <si>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</si>
  <si>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</si>
  <si>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</si>
  <si>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</si>
  <si>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</si>
  <si>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</si>
  <si>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</si>
  <si>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</si>
  <si>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</si>
  <si>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</si>
  <si>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</si>
  <si>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</si>
  <si>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</si>
  <si>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</si>
  <si>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</si>
  <si>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</si>
  <si>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</si>
  <si>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</si>
  <si>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</si>
  <si>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</si>
  <si>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</si>
  <si>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</si>
  <si>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</si>
  <si>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</si>
  <si>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</si>
  <si>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</si>
  <si>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</si>
  <si>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</si>
  <si>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</si>
  <si>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</si>
  <si>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</si>
  <si>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</si>
  <si>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</si>
  <si>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</si>
  <si>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</si>
  <si>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</si>
  <si>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</si>
  <si>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</si>
  <si>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</si>
  <si>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</si>
  <si>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</si>
  <si>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</si>
  <si>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</si>
  <si>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</si>
  <si>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</si>
  <si>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</si>
  <si>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</si>
  <si>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</si>
  <si>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</si>
  <si>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</si>
  <si>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</si>
  <si>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</si>
  <si>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</si>
  <si>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</si>
  <si>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</si>
  <si>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</si>
  <si>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</si>
  <si>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</si>
  <si>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</si>
  <si>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</si>
  <si>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</si>
  <si>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</si>
  <si>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</si>
  <si>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</si>
  <si>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</si>
  <si>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</si>
  <si>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</si>
  <si>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</si>
  <si>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</si>
  <si>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</si>
  <si>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</si>
  <si>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</si>
  <si>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</si>
  <si>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</si>
  <si>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</si>
  <si>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</si>
  <si>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</si>
  <si>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</si>
  <si>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</si>
  <si>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</si>
  <si>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</si>
  <si>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</si>
  <si>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</si>
  <si>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</si>
  <si>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</si>
  <si>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</si>
  <si>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</si>
  <si>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</si>
  <si>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</si>
  <si>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</si>
  <si>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</si>
  <si>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</si>
  <si>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</si>
  <si>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</si>
  <si>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</si>
  <si>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</si>
  <si>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</si>
  <si>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</si>
  <si>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</si>
  <si>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</si>
  <si>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</si>
  <si>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</si>
  <si>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</si>
  <si>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</si>
  <si>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</si>
  <si>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</si>
  <si>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</si>
  <si>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</si>
  <si>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</si>
  <si>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</si>
  <si>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</si>
  <si>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</si>
  <si>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</si>
  <si>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</si>
  <si>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</si>
  <si>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</si>
  <si>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</si>
  <si>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</si>
  <si>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</si>
  <si>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</si>
  <si>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</si>
  <si>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</si>
  <si>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</si>
  <si>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</si>
  <si>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</si>
  <si>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</si>
  <si>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</si>
  <si>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</si>
  <si>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</si>
  <si>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</si>
  <si>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</si>
  <si>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</si>
  <si>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</si>
  <si>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</si>
  <si>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</si>
  <si>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</si>
  <si>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</si>
  <si>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</si>
  <si>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</si>
  <si>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</si>
  <si>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</si>
  <si>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</si>
  <si>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</si>
  <si>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</si>
  <si>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</si>
  <si>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</si>
  <si>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</si>
  <si>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</si>
  <si>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</si>
  <si>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</si>
  <si>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</si>
  <si>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</si>
  <si>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</si>
  <si>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</si>
  <si>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</si>
  <si>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</si>
  <si>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</si>
  <si>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</si>
  <si>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</si>
  <si>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</si>
  <si>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</si>
  <si>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</si>
  <si>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</si>
  <si>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</si>
  <si>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</si>
  <si>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</si>
  <si>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</si>
  <si>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</si>
  <si>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</si>
  <si>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</si>
  <si>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</si>
  <si>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</si>
  <si>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</si>
  <si>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</si>
  <si>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</si>
  <si>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</si>
  <si>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</si>
  <si>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</si>
  <si>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</si>
  <si>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</si>
  <si>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</si>
  <si>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</si>
  <si>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</si>
  <si>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</si>
  <si>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</si>
  <si>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</si>
  <si>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</si>
  <si>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</si>
  <si>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</si>
  <si>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</si>
  <si>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</si>
  <si>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</si>
  <si>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</si>
  <si>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</si>
  <si>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</si>
  <si>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</si>
  <si>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</si>
  <si>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</si>
  <si>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</si>
  <si>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</si>
  <si>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</si>
  <si>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</si>
  <si>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</si>
  <si>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</si>
  <si>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</si>
  <si>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</si>
  <si>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</si>
  <si>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</si>
  <si>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</si>
  <si>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</si>
  <si>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</si>
  <si>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</si>
  <si>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</si>
  <si>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</si>
  <si>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</si>
  <si>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</si>
  <si>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</si>
  <si>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</si>
  <si>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</si>
  <si>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</si>
  <si>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</si>
  <si>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</si>
  <si>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</si>
  <si>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</si>
  <si>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</si>
  <si>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</si>
  <si>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</si>
  <si>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</si>
  <si>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</si>
  <si>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</si>
  <si>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</si>
  <si>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</si>
  <si>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</si>
  <si>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</si>
  <si>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</si>
  <si>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</si>
  <si>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</si>
  <si>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</si>
  <si>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</si>
  <si>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</si>
  <si>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</si>
  <si>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</si>
  <si>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</si>
  <si>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</si>
  <si>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</si>
  <si>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</si>
  <si>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</si>
  <si>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</si>
  <si>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</si>
  <si>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</si>
  <si>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</si>
  <si>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</si>
  <si>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</si>
  <si>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</si>
  <si>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</si>
  <si>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</si>
  <si>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</si>
  <si>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</si>
  <si>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</si>
  <si>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</si>
  <si>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</si>
  <si>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</si>
  <si>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</si>
  <si>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</si>
  <si>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</si>
  <si>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</si>
  <si>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</si>
  <si>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</si>
  <si>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</si>
  <si>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</si>
  <si>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</si>
  <si>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</si>
  <si>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</si>
  <si>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</si>
  <si>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</si>
  <si>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</si>
  <si>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</si>
  <si>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</si>
  <si>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</si>
  <si>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</si>
  <si>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</si>
  <si>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</si>
  <si>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</si>
  <si>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</si>
  <si>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</si>
  <si>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</si>
  <si>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</si>
  <si>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</si>
  <si>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</si>
  <si>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</si>
  <si>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</si>
  <si>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</si>
  <si>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</si>
  <si>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</si>
  <si>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</si>
  <si>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</si>
  <si>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</si>
  <si>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</si>
  <si>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</si>
  <si>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</si>
  <si>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</si>
  <si>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</si>
  <si>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</si>
  <si>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</si>
  <si>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</si>
  <si>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</si>
  <si>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</si>
  <si>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</si>
  <si>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</si>
  <si>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</si>
  <si>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</si>
  <si>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</si>
  <si>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</si>
  <si>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</si>
  <si>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</si>
  <si>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</si>
  <si>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</si>
  <si>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</si>
  <si>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</si>
  <si>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</si>
  <si>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</si>
  <si>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</si>
  <si>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</si>
  <si>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</si>
  <si>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</si>
  <si>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</si>
  <si>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</si>
  <si>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</si>
  <si>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</si>
  <si>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</si>
  <si>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</si>
  <si>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</si>
  <si>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</si>
  <si>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</si>
  <si>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</si>
  <si>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</si>
  <si>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</si>
  <si>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</si>
  <si>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</si>
  <si>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</si>
  <si>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</si>
  <si>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</si>
  <si>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</si>
  <si>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</si>
  <si>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</si>
  <si>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</si>
  <si>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</si>
  <si>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</si>
  <si>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</si>
  <si>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</si>
  <si>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</si>
  <si>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</si>
  <si>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</si>
  <si>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</si>
  <si>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</si>
  <si>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</si>
  <si>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</si>
  <si>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</si>
  <si>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</si>
  <si>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</si>
  <si>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</si>
  <si>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</si>
  <si>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</si>
  <si>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</si>
  <si>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</si>
  <si>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</si>
  <si>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</si>
  <si>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</si>
  <si>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</si>
  <si>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</si>
  <si>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</si>
  <si>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</si>
  <si>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</si>
  <si>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</si>
  <si>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</si>
  <si>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</si>
  <si>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</si>
  <si>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</si>
  <si>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</si>
  <si>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</si>
  <si>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</si>
  <si>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</si>
  <si>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</si>
  <si>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</si>
  <si>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</si>
  <si>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</si>
  <si>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</si>
  <si>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</si>
  <si>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</si>
  <si>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</si>
  <si>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</si>
  <si>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</si>
  <si>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</si>
  <si>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</si>
  <si>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</si>
  <si>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</si>
  <si>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</si>
  <si>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</si>
  <si>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</si>
  <si>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</si>
  <si>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</si>
  <si>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</si>
  <si>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</si>
  <si>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</si>
  <si>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</si>
  <si>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</si>
  <si>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</si>
  <si>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</si>
  <si>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</si>
  <si>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</si>
  <si>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</si>
  <si>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</si>
  <si>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</si>
  <si>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</si>
  <si>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</si>
  <si>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</si>
  <si>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</si>
  <si>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</si>
  <si>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</si>
  <si>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</si>
  <si>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</si>
  <si>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</si>
  <si>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</si>
  <si>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</si>
  <si>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</si>
  <si>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</si>
  <si>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</si>
  <si>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</si>
  <si>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</si>
  <si>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</si>
  <si>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</si>
  <si>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</si>
  <si>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</si>
  <si>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</si>
  <si>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</si>
  <si>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</si>
  <si>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</si>
  <si>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</si>
  <si>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</si>
  <si>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</si>
  <si>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</si>
  <si>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</si>
  <si>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</si>
  <si>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</si>
  <si>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</si>
  <si>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</si>
  <si>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</si>
  <si>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</si>
  <si>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</si>
  <si>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</si>
  <si>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</si>
  <si>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</si>
  <si>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</si>
  <si>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</si>
  <si>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</si>
  <si>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</si>
  <si>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</si>
  <si>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</si>
  <si>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</si>
  <si>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</si>
  <si>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</si>
  <si>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</si>
  <si>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</si>
  <si>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</si>
  <si>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</si>
  <si>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</si>
  <si>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</si>
  <si>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</si>
  <si>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</si>
  <si>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</si>
  <si>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</si>
  <si>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</si>
  <si>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</si>
  <si>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</si>
  <si>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</si>
  <si>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</si>
  <si>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</si>
  <si>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</si>
  <si>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</si>
  <si>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</si>
  <si>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</si>
  <si>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</si>
  <si>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</si>
  <si>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</si>
  <si>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</si>
  <si>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</si>
  <si>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</si>
  <si>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</si>
  <si>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</si>
  <si>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</si>
  <si>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</si>
  <si>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</si>
  <si>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</si>
  <si>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</si>
  <si>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</si>
  <si>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</si>
  <si>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</si>
  <si>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</si>
  <si>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</si>
  <si>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</si>
  <si>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</si>
  <si>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</si>
  <si>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</si>
  <si>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</si>
  <si>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</si>
  <si>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</si>
  <si>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</si>
  <si>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</si>
  <si>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</si>
  <si>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</si>
  <si>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</si>
  <si>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</si>
  <si>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</si>
  <si>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</si>
  <si>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</si>
  <si>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</si>
  <si>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</si>
  <si>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</si>
  <si>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</si>
  <si>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</si>
  <si>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</si>
  <si>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</si>
  <si>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</si>
  <si>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</si>
  <si>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</si>
  <si>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</si>
  <si>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</si>
  <si>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</si>
  <si>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</si>
  <si>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</si>
  <si>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</si>
  <si>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</si>
  <si>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</si>
  <si>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</si>
  <si>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</si>
  <si>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</si>
  <si>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</si>
  <si>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</si>
  <si>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</si>
  <si>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</si>
  <si>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</si>
  <si>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</si>
  <si>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</si>
  <si>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</si>
  <si>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</si>
  <si>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</si>
  <si>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</si>
  <si>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</si>
  <si>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</si>
  <si>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</si>
  <si>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</si>
  <si>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</si>
  <si>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</si>
  <si>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</si>
  <si>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</si>
  <si>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</si>
  <si>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</si>
  <si>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</si>
  <si>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</si>
  <si>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</si>
  <si>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</si>
  <si>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</si>
  <si>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</si>
  <si>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</si>
  <si>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</si>
  <si>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</si>
  <si>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</si>
  <si>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</si>
  <si>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</si>
  <si>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</si>
  <si>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</si>
  <si>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</si>
  <si>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</si>
  <si>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</si>
  <si>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</si>
  <si>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</si>
  <si>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</si>
  <si>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</si>
  <si>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</si>
  <si>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</si>
  <si>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</si>
  <si>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</si>
  <si>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</si>
  <si>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</si>
  <si>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</si>
  <si>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</si>
  <si>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</si>
  <si>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</si>
  <si>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</si>
  <si>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</si>
  <si>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</si>
  <si>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</si>
  <si>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</si>
  <si>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</si>
  <si>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</si>
  <si>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</si>
  <si>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</si>
  <si>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</si>
  <si>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</si>
  <si>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</si>
  <si>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</si>
  <si>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</si>
  <si>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</si>
  <si>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</si>
  <si>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</si>
  <si>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</si>
  <si>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</si>
  <si>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</si>
  <si>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</si>
  <si>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</si>
  <si>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</si>
  <si>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</si>
  <si>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</si>
  <si>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</si>
  <si>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</si>
  <si>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</si>
  <si>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</si>
  <si>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</si>
  <si>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</si>
  <si>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</si>
  <si>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</si>
  <si>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</si>
  <si>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</si>
  <si>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</si>
  <si>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</si>
  <si>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</si>
  <si>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</si>
  <si>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</si>
  <si>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</si>
  <si>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</si>
  <si>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</si>
  <si>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</si>
  <si>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</si>
  <si>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</si>
  <si>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</si>
  <si>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</si>
  <si>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</si>
  <si>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</si>
  <si>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</si>
  <si>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</si>
  <si>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</si>
  <si>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</si>
  <si>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</si>
  <si>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</si>
  <si>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</si>
  <si>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</si>
  <si>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</si>
  <si>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</si>
  <si>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</si>
  <si>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</si>
  <si>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</si>
  <si>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</si>
  <si>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</si>
  <si>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</si>
  <si>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</si>
  <si>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</si>
  <si>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</si>
  <si>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</si>
  <si>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</si>
  <si>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</si>
  <si>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</si>
  <si>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</si>
  <si>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</si>
  <si>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</si>
  <si>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</si>
  <si>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</si>
  <si>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</si>
  <si>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</si>
  <si>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</si>
  <si>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</si>
  <si>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</si>
  <si>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</si>
  <si>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</si>
  <si>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</si>
  <si>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</si>
  <si>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</si>
  <si>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</si>
  <si>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</si>
  <si>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</si>
  <si>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</si>
  <si>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</si>
  <si>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</si>
  <si>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</si>
  <si>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</si>
  <si>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</si>
  <si>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</si>
  <si>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</si>
  <si>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</si>
  <si>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</si>
  <si>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</si>
  <si>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</si>
  <si>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</si>
  <si>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</si>
  <si>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</si>
  <si>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</si>
  <si>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</si>
  <si>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</si>
  <si>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</si>
  <si>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</si>
  <si>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</si>
  <si>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</si>
  <si>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</si>
  <si>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</si>
  <si>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</si>
  <si>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</si>
  <si>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</si>
  <si>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</si>
  <si>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</si>
  <si>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</si>
  <si>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</si>
  <si>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</si>
  <si>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</si>
  <si>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</si>
  <si>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</si>
  <si>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</si>
  <si>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</si>
  <si>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</si>
  <si>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</si>
  <si>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</si>
  <si>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</si>
  <si>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</si>
  <si>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</si>
  <si>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</si>
  <si>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</si>
  <si>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</si>
  <si>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</si>
  <si>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</si>
  <si>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</si>
  <si>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</si>
  <si>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</si>
  <si>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</si>
  <si>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</si>
  <si>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</si>
  <si>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</si>
  <si>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</si>
  <si>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</si>
  <si>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</si>
  <si>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</si>
  <si>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</si>
  <si>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</si>
  <si>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</si>
  <si>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</si>
  <si>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</si>
  <si>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</si>
  <si>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</si>
  <si>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</si>
  <si>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</si>
  <si>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</si>
  <si>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</si>
  <si>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</si>
  <si>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</si>
  <si>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</si>
  <si>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</si>
  <si>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</si>
  <si>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</si>
  <si>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</si>
  <si>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</si>
  <si>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</si>
  <si>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</si>
  <si>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</si>
  <si>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</si>
  <si>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</si>
  <si>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</si>
  <si>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</si>
  <si>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</si>
  <si>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</si>
  <si>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</si>
  <si>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</si>
  <si>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</si>
  <si>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</si>
  <si>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</si>
  <si>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</si>
  <si>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</si>
  <si>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</si>
  <si>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</si>
  <si>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</si>
  <si>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</si>
  <si>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</si>
  <si>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</si>
  <si>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</si>
  <si>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</si>
  <si>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</si>
  <si>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</si>
  <si>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</si>
  <si>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</si>
  <si>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</si>
  <si>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</si>
  <si>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</si>
  <si>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</si>
  <si>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</si>
  <si>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</si>
  <si>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</si>
  <si>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</si>
  <si>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</si>
  <si>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</si>
  <si>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</si>
  <si>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</si>
  <si>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</si>
  <si>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</si>
  <si>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</si>
  <si>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</si>
  <si>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</si>
  <si>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</si>
  <si>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</si>
  <si>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</si>
  <si>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</si>
  <si>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</si>
  <si>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</si>
  <si>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</si>
  <si>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</si>
  <si>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</si>
  <si>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</si>
  <si>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</si>
  <si>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</si>
  <si>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</si>
  <si>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</si>
  <si>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</si>
  <si>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</si>
  <si>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</si>
  <si>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</si>
  <si>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</si>
  <si>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</si>
  <si>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</si>
  <si>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</si>
  <si>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</si>
  <si>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</si>
  <si>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</si>
  <si>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</si>
  <si>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</si>
  <si>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</si>
  <si>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</si>
  <si>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</si>
  <si>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</si>
  <si>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</si>
  <si>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</si>
  <si>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</si>
  <si>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</si>
  <si>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</si>
  <si>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</si>
  <si>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</si>
  <si>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</si>
  <si>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</si>
  <si>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</si>
  <si>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</si>
  <si>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</si>
  <si>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</si>
  <si>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</si>
  <si>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</si>
  <si>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</si>
  <si>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</si>
  <si>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</si>
  <si>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</si>
  <si>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</si>
  <si>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</si>
  <si>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</si>
  <si>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</si>
  <si>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</si>
  <si>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</si>
  <si>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</si>
  <si>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</si>
  <si>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</si>
  <si>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</si>
  <si>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</si>
  <si>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</si>
  <si>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</si>
  <si>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</si>
  <si>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</si>
  <si>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</si>
  <si>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</si>
  <si>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</si>
  <si>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</si>
  <si>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</si>
  <si>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</si>
  <si>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</si>
  <si>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</si>
  <si>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</si>
  <si>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</si>
  <si>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</si>
  <si>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</si>
  <si>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</si>
  <si>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</si>
  <si>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</si>
  <si>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</si>
  <si>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</si>
  <si>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</si>
  <si>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</si>
  <si>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</si>
  <si>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</si>
  <si>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</si>
  <si>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</si>
  <si>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</si>
  <si>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</si>
  <si>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</si>
  <si>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</si>
  <si>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</si>
  <si>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</si>
  <si>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</si>
  <si>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</si>
  <si>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</si>
  <si>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</si>
  <si>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</si>
  <si>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</si>
  <si>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</si>
  <si>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</si>
  <si>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</si>
  <si>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</si>
  <si>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</si>
  <si>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</si>
  <si>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</si>
  <si>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</si>
  <si>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</si>
  <si>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</si>
  <si>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</si>
  <si>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</si>
  <si>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</si>
  <si>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</si>
  <si>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</si>
  <si>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</si>
  <si>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</si>
  <si>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</si>
  <si>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</si>
  <si>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</si>
  <si>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</si>
  <si>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</si>
  <si>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</si>
  <si>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</si>
  <si>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</si>
  <si>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</si>
  <si>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</si>
  <si>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</si>
  <si>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</si>
  <si>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</si>
  <si>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</si>
  <si>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</si>
  <si>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</si>
  <si>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</si>
  <si>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</si>
  <si>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</si>
  <si>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</si>
  <si>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</si>
  <si>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</si>
  <si>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</si>
  <si>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</si>
  <si>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</si>
  <si>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</si>
  <si>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</si>
  <si>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</si>
  <si>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</si>
  <si>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</si>
  <si>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</si>
  <si>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</si>
  <si>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</si>
  <si>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</si>
  <si>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</si>
  <si>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</si>
  <si>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</si>
  <si>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</si>
  <si>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</si>
  <si>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</si>
  <si>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</si>
  <si>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</si>
  <si>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</si>
  <si>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</si>
  <si>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</si>
  <si>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</si>
  <si>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</si>
  <si>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</si>
  <si>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</si>
  <si>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</si>
  <si>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</si>
  <si>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</si>
  <si>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</si>
  <si>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</si>
  <si>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</si>
  <si>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</si>
  <si>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</si>
  <si>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</si>
  <si>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</si>
  <si>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</si>
  <si>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</si>
  <si>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</si>
  <si>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</si>
  <si>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</si>
  <si>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</si>
  <si>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</si>
  <si>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</si>
  <si>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</si>
  <si>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</si>
  <si>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</si>
  <si>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</si>
  <si>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</si>
  <si>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</si>
  <si>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</si>
  <si>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</si>
  <si>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</si>
  <si>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</si>
  <si>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</si>
  <si>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</si>
  <si>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</si>
  <si>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</si>
  <si>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</si>
  <si>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</si>
  <si>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</si>
  <si>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</si>
  <si>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</si>
  <si>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</si>
  <si>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</si>
  <si>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</si>
  <si>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</si>
  <si>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</si>
  <si>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</si>
  <si>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</si>
  <si>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</si>
  <si>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</si>
  <si>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</si>
  <si>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</si>
  <si>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</si>
  <si>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</si>
  <si>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</si>
  <si>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</si>
  <si>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</si>
  <si>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</si>
  <si>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</si>
  <si>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</si>
  <si>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</si>
  <si>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</si>
  <si>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</si>
  <si>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</si>
  <si>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</si>
  <si>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</si>
  <si>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</si>
  <si>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</si>
  <si>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</si>
  <si>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</si>
  <si>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</si>
  <si>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</si>
  <si>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</si>
  <si>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</si>
  <si>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</si>
  <si>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</si>
  <si>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</si>
  <si>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</si>
  <si>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</si>
  <si>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</si>
  <si>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</si>
  <si>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</si>
  <si>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</si>
  <si>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</si>
  <si>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</si>
  <si>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</si>
  <si>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</si>
  <si>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</si>
  <si>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</si>
  <si>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</si>
  <si>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</si>
  <si>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</si>
  <si>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</si>
  <si>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</si>
  <si>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</si>
  <si>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</si>
  <si>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</si>
  <si>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</si>
  <si>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</si>
  <si>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</si>
  <si>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</si>
  <si>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</si>
  <si>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</si>
  <si>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</si>
  <si>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</si>
  <si>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</si>
  <si>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</si>
  <si>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</si>
  <si>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</si>
  <si>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</si>
  <si>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</si>
  <si>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</si>
  <si>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</si>
  <si>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</si>
  <si>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</si>
  <si>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</si>
  <si>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</si>
  <si>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</si>
  <si>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</si>
  <si>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</si>
  <si>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</si>
  <si>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</si>
  <si>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</si>
  <si>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</si>
  <si>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</si>
  <si>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</si>
  <si>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</si>
  <si>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</si>
  <si>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</si>
  <si>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</si>
  <si>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</si>
  <si>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</si>
  <si>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</si>
  <si>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</si>
  <si>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</si>
  <si>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</si>
  <si>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</si>
  <si>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</si>
  <si>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</si>
  <si>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</si>
  <si>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</si>
  <si>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</si>
  <si>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</si>
  <si>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</si>
  <si>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</si>
  <si>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</si>
  <si>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</si>
  <si>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</si>
  <si>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</si>
  <si>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</si>
  <si>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</si>
  <si>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</si>
  <si>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</si>
  <si>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</si>
  <si>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</si>
  <si>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</si>
  <si>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</si>
  <si>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</si>
  <si>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</si>
  <si>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</si>
  <si>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</si>
  <si>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</si>
  <si>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</si>
  <si>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</si>
  <si>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</si>
  <si>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</si>
  <si>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</si>
  <si>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</si>
  <si>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</si>
  <si>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</si>
  <si>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</si>
  <si>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</si>
  <si>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</si>
  <si>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</si>
  <si>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</si>
  <si>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</si>
  <si>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</si>
  <si>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</si>
  <si>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</si>
  <si>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</si>
  <si>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</si>
  <si>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</si>
  <si>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</si>
  <si>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</si>
  <si>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</si>
  <si>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</si>
  <si>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</si>
  <si>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</si>
  <si>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</si>
  <si>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</si>
  <si>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</si>
  <si>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</si>
  <si>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</si>
  <si>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</si>
  <si>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</si>
  <si>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</si>
  <si>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</si>
  <si>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</si>
  <si>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</si>
  <si>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</si>
  <si>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</si>
  <si>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</si>
  <si>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</si>
  <si>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</si>
  <si>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</si>
  <si>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</si>
  <si>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</si>
  <si>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</si>
  <si>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</si>
  <si>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</si>
  <si>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</si>
  <si>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</si>
  <si>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</si>
  <si>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</si>
  <si>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</si>
  <si>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</si>
  <si>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</si>
  <si>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</si>
  <si>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</si>
  <si>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</si>
  <si>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</si>
  <si>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</si>
  <si>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</si>
  <si>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</si>
  <si>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</si>
  <si>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</si>
  <si>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</si>
  <si>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</si>
  <si>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</si>
  <si>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</si>
  <si>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</si>
  <si>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</si>
  <si>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</si>
  <si>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</si>
  <si>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</si>
  <si>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</si>
  <si>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</si>
  <si>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</si>
  <si>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</si>
  <si>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</si>
  <si>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</si>
  <si>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</si>
  <si>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</si>
  <si>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</si>
  <si>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</si>
  <si>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</si>
  <si>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</si>
  <si>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</si>
  <si>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</si>
  <si>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</si>
  <si>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</si>
  <si>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</si>
  <si>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</si>
  <si>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</si>
  <si>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</si>
  <si>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</si>
  <si>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</si>
  <si>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</si>
  <si>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</si>
  <si>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</si>
  <si>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</si>
  <si>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</si>
  <si>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</si>
  <si>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</si>
  <si>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</si>
  <si>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</si>
  <si>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</si>
  <si>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</si>
  <si>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</si>
  <si>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</si>
  <si>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</si>
  <si>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</si>
  <si>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</si>
  <si>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</si>
  <si>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</si>
  <si>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</si>
  <si>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</si>
  <si>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</si>
  <si>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</si>
  <si>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</si>
  <si>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</si>
  <si>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</si>
  <si>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</si>
  <si>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</si>
  <si>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</si>
  <si>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</si>
  <si>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</si>
  <si>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</si>
  <si>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</si>
  <si>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</si>
  <si>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</si>
  <si>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</si>
  <si>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</si>
  <si>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</si>
  <si>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</si>
  <si>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</si>
  <si>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</si>
  <si>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</si>
  <si>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</si>
  <si>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</si>
  <si>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</si>
  <si>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</si>
  <si>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</si>
  <si>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</si>
  <si>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</si>
  <si>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</si>
  <si>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</si>
  <si>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</si>
  <si>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</si>
  <si>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</si>
  <si>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</si>
  <si>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</si>
  <si>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</si>
  <si>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</si>
  <si>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</si>
  <si>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</si>
  <si>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</si>
  <si>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</si>
  <si>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</si>
  <si>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</si>
  <si>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</si>
  <si>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</si>
  <si>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</si>
  <si>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</si>
  <si>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</si>
  <si>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</si>
  <si>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</si>
  <si>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</si>
  <si>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</si>
  <si>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</si>
  <si>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</si>
  <si>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</si>
  <si>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</si>
  <si>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</si>
  <si>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</si>
  <si>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</si>
  <si>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</si>
  <si>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</si>
  <si>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</si>
  <si>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</si>
  <si>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</si>
  <si>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</si>
  <si>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</si>
  <si>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</si>
  <si>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</si>
  <si>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</si>
  <si>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</si>
  <si>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</si>
  <si>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</si>
  <si>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</si>
  <si>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</si>
  <si>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</si>
  <si>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</si>
  <si>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</si>
  <si>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</si>
  <si>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</si>
  <si>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</si>
  <si>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</si>
  <si>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</si>
  <si>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</si>
  <si>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</si>
  <si>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</si>
  <si>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</si>
  <si>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</si>
  <si>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</si>
  <si>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</si>
  <si>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</si>
  <si>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</si>
  <si>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</si>
  <si>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</si>
  <si>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</si>
  <si>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</si>
  <si>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</si>
  <si>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</si>
  <si>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</si>
  <si>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</si>
  <si>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</si>
  <si>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</si>
  <si>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</si>
  <si>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</si>
  <si>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</si>
  <si>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</si>
  <si>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</si>
  <si>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</si>
  <si>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</si>
  <si>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</si>
  <si>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</si>
  <si>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</si>
  <si>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</si>
  <si>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</si>
  <si>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</si>
  <si>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</si>
  <si>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</si>
  <si>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</si>
  <si>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</si>
  <si>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</si>
  <si>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</si>
  <si>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</si>
  <si>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</si>
  <si>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</si>
  <si>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</si>
  <si>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</si>
  <si>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</si>
  <si>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</si>
  <si>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</si>
  <si>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</si>
  <si>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</si>
  <si>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</si>
  <si>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</si>
  <si>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</si>
  <si>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</si>
  <si>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</si>
  <si>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</si>
  <si>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</si>
  <si>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</si>
  <si>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</si>
  <si>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</si>
  <si>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</si>
  <si>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</si>
  <si>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</si>
  <si>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</si>
  <si>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</si>
  <si>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</si>
  <si>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</si>
  <si>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</si>
  <si>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</si>
  <si>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</si>
  <si>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</si>
  <si>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</si>
  <si>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</si>
  <si>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</si>
  <si>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</si>
  <si>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</si>
  <si>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</si>
  <si>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</si>
  <si>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</si>
  <si>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</si>
  <si>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</si>
  <si>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</si>
  <si>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</si>
  <si>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</si>
  <si>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</si>
  <si>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</si>
  <si>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</si>
  <si>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</si>
  <si>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</si>
  <si>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</si>
  <si>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</si>
  <si>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</si>
  <si>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</si>
  <si>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</si>
  <si>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</si>
  <si>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</si>
  <si>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</si>
  <si>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</si>
  <si>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</si>
  <si>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</si>
  <si>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</si>
  <si>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</si>
  <si>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</si>
  <si>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</si>
  <si>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</si>
  <si>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</si>
  <si>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</si>
  <si>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</si>
  <si>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</si>
  <si>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</si>
  <si>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</si>
  <si>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</si>
  <si>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</si>
  <si>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</si>
  <si>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</si>
  <si>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</si>
  <si>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</si>
  <si>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</si>
  <si>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</si>
  <si>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</si>
  <si>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</si>
  <si>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</si>
  <si>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</si>
  <si>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</si>
  <si>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</si>
  <si>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</si>
  <si>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</si>
  <si>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</si>
  <si>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</si>
  <si>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</si>
  <si>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</si>
  <si>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</si>
  <si>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</si>
  <si>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</si>
  <si>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</si>
  <si>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</si>
  <si>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</si>
  <si>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</si>
  <si>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</si>
  <si>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</si>
  <si>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</si>
  <si>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</si>
  <si>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</si>
  <si>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</si>
  <si>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</si>
  <si>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</si>
  <si>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</si>
  <si>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</si>
  <si>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</si>
  <si>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</si>
  <si>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</si>
  <si>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</si>
  <si>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</si>
  <si>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</si>
  <si>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</si>
  <si>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</si>
  <si>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</si>
  <si>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</si>
  <si>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</si>
  <si>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</si>
  <si>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</si>
  <si>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</si>
  <si>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</si>
  <si>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</si>
  <si>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</si>
  <si>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</si>
  <si>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</si>
  <si>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</si>
  <si>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</si>
  <si>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</si>
  <si>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</si>
  <si>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</si>
  <si>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</si>
  <si>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</si>
  <si>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</si>
  <si>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</si>
  <si>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</si>
  <si>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</si>
  <si>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</si>
  <si>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</si>
  <si>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</si>
  <si>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</si>
  <si>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</si>
  <si>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</si>
  <si>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</si>
  <si>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</si>
  <si>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</si>
  <si>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</si>
  <si>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</si>
  <si>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</si>
  <si>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</si>
  <si>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</si>
  <si>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</si>
  <si>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</si>
  <si>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</si>
  <si>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</si>
  <si>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</si>
  <si>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</si>
  <si>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</si>
  <si>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</si>
  <si>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</si>
  <si>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</si>
  <si>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</si>
  <si>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</si>
  <si>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</si>
  <si>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</si>
  <si>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</si>
  <si>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</si>
  <si>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</si>
  <si>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</si>
  <si>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</si>
  <si>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</si>
  <si>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</si>
  <si>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</si>
  <si>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</si>
  <si>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</si>
  <si>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</si>
  <si>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</si>
  <si>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</si>
  <si>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</si>
  <si>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</si>
  <si>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</si>
  <si>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</si>
  <si>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</si>
  <si>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</si>
  <si>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</si>
  <si>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</si>
  <si>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</si>
  <si>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</si>
  <si>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</si>
  <si>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</si>
  <si>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</si>
  <si>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</si>
  <si>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</si>
  <si>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</si>
  <si>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</si>
  <si>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</si>
  <si>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</si>
  <si>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</si>
  <si>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</si>
  <si>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</si>
  <si>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</si>
  <si>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</si>
  <si>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</si>
  <si>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</si>
  <si>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</si>
  <si>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</si>
  <si>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</si>
  <si>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</si>
  <si>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</si>
  <si>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</si>
  <si>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</si>
  <si>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</si>
  <si>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</si>
  <si>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</si>
  <si>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</si>
  <si>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</si>
  <si>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</si>
  <si>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</si>
  <si>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</si>
  <si>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</si>
  <si>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</si>
  <si>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</si>
  <si>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</si>
  <si>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</si>
  <si>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</si>
  <si>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</si>
  <si>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</si>
  <si>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</si>
  <si>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</si>
  <si>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</si>
  <si>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</si>
  <si>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</si>
  <si>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</si>
  <si>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</si>
  <si>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</si>
  <si>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</si>
  <si>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</si>
  <si>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</si>
  <si>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</si>
  <si>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</si>
  <si>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</si>
  <si>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</si>
  <si>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</si>
  <si>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</si>
  <si>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</si>
  <si>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</si>
  <si>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</si>
  <si>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</si>
  <si>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</si>
  <si>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</si>
  <si>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</si>
  <si>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</si>
  <si>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</si>
  <si>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</si>
  <si>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</si>
  <si>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</si>
  <si>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</si>
  <si>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</si>
  <si>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</si>
  <si>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</si>
  <si>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</si>
  <si>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</si>
  <si>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</si>
  <si>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</si>
  <si>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</si>
  <si>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</si>
  <si>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</si>
  <si>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</si>
  <si>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</si>
  <si>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</si>
  <si>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</si>
  <si>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</si>
  <si>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</si>
  <si>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</si>
  <si>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</si>
  <si>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</si>
  <si>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</si>
  <si>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</si>
  <si>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</si>
  <si>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</si>
  <si>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</si>
  <si>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</si>
  <si>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</si>
  <si>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</si>
  <si>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</si>
  <si>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</si>
  <si>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</si>
  <si>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</si>
  <si>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</si>
  <si>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</si>
  <si>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</si>
  <si>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</si>
  <si>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</si>
  <si>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</si>
  <si>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</si>
  <si>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</si>
  <si>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</si>
  <si>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</si>
  <si>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</si>
  <si>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</si>
  <si>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</si>
  <si>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</si>
  <si>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</si>
  <si>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</si>
  <si>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</si>
  <si>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</si>
  <si>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</si>
  <si>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</si>
  <si>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</si>
  <si>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</si>
  <si>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</si>
  <si>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</si>
  <si>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</si>
  <si>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</si>
  <si>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</si>
  <si>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</si>
  <si>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</si>
  <si>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</si>
  <si>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</si>
  <si>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</si>
  <si>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</si>
  <si>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</si>
  <si>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</si>
  <si>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</si>
  <si>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</si>
  <si>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</si>
  <si>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</si>
  <si>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</si>
  <si>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</si>
  <si>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</si>
  <si>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</si>
  <si>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</si>
  <si>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</si>
  <si>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</si>
  <si>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</si>
  <si>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</si>
  <si>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</si>
  <si>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</si>
  <si>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</si>
  <si>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</si>
  <si>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</si>
  <si>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</si>
  <si>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</si>
  <si>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</si>
  <si>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</si>
  <si>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</si>
  <si>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</si>
  <si>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</si>
  <si>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</si>
  <si>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</si>
  <si>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</si>
  <si>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</si>
  <si>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</si>
  <si>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</si>
  <si>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</si>
  <si>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</si>
  <si>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</si>
  <si>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</si>
  <si>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</si>
  <si>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</si>
  <si>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</si>
  <si>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</si>
  <si>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</si>
  <si>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</si>
  <si>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</si>
  <si>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</si>
  <si>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</si>
  <si>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</si>
  <si>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</si>
  <si>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</si>
  <si>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</si>
  <si>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</si>
  <si>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</si>
  <si>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</si>
  <si>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</si>
  <si>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</si>
  <si>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</si>
  <si>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</si>
  <si>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</si>
  <si>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</si>
  <si>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</si>
  <si>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</si>
  <si>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</si>
  <si>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</si>
  <si>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</si>
  <si>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</si>
  <si>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</si>
  <si>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</si>
  <si>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</si>
  <si>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</si>
  <si>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</si>
  <si>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</si>
  <si>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</si>
  <si>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</si>
  <si>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</si>
  <si>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</si>
  <si>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</si>
  <si>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</si>
  <si>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</si>
  <si>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</si>
  <si>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</si>
  <si>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</si>
  <si>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</si>
  <si>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</si>
  <si>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</si>
  <si>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</si>
  <si>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</si>
  <si>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</si>
  <si>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</si>
  <si>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</si>
  <si>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</si>
  <si>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</si>
  <si>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</si>
  <si>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</si>
  <si>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</si>
  <si>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</si>
  <si>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</si>
  <si>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</si>
  <si>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</si>
  <si>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</si>
  <si>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</si>
  <si>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</si>
  <si>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</si>
  <si>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</si>
  <si>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</si>
  <si>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</si>
  <si>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</si>
  <si>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</si>
  <si>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</si>
  <si>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</si>
  <si>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</si>
  <si>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</si>
  <si>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</si>
  <si>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</si>
  <si>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</si>
  <si>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</si>
  <si>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</si>
  <si>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</si>
  <si>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</si>
  <si>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</si>
  <si>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</si>
  <si>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</si>
  <si>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</si>
  <si>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</si>
  <si>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</si>
  <si>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</si>
  <si>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</si>
  <si>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</si>
  <si>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</si>
  <si>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</si>
  <si>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</si>
  <si>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</si>
  <si>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</si>
  <si>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</si>
  <si>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</si>
  <si>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</si>
  <si>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</si>
  <si>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</si>
  <si>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</si>
  <si>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</si>
  <si>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</si>
  <si>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</si>
  <si>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</si>
  <si>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</si>
  <si>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</si>
  <si>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</si>
  <si>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</si>
  <si>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</si>
  <si>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</si>
  <si>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</si>
  <si>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</si>
  <si>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</si>
  <si>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</si>
  <si>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</si>
  <si>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</si>
  <si>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</si>
  <si>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</si>
  <si>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</si>
  <si>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</si>
  <si>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</si>
  <si>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</si>
  <si>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</si>
  <si>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</si>
  <si>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</si>
  <si>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</si>
  <si>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</si>
  <si>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</si>
  <si>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</si>
  <si>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</si>
  <si>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</si>
  <si>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</si>
  <si>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</si>
  <si>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</si>
  <si>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</si>
  <si>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</si>
  <si>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</si>
  <si>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</si>
  <si>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</si>
  <si>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</si>
  <si>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</si>
  <si>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</si>
  <si>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</si>
  <si>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</si>
  <si>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</si>
  <si>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</si>
  <si>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</si>
  <si>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</si>
  <si>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</si>
  <si>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</si>
  <si>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</si>
  <si>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</si>
  <si>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</si>
  <si>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</si>
  <si>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</si>
  <si>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</si>
  <si>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</si>
  <si>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</si>
  <si>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</si>
  <si>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</si>
  <si>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</si>
  <si>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</si>
  <si>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</si>
  <si>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</si>
  <si>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</si>
  <si>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</si>
  <si>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</si>
  <si>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</si>
  <si>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</si>
  <si>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</si>
  <si>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</si>
  <si>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</si>
  <si>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</si>
  <si>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</si>
  <si>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</si>
  <si>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</si>
  <si>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</si>
  <si>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</si>
  <si>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</si>
  <si>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</si>
  <si>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</si>
  <si>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</si>
  <si>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</si>
  <si>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</si>
  <si>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</si>
  <si>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</si>
  <si>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</si>
  <si>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</si>
  <si>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</si>
  <si>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</si>
  <si>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</si>
  <si>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</si>
  <si>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</si>
  <si>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</si>
  <si>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</si>
  <si>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</si>
  <si>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</si>
  <si>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</si>
  <si>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</si>
  <si>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</si>
  <si>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</si>
  <si>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</si>
  <si>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</si>
  <si>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</si>
  <si>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</si>
  <si>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</si>
  <si>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</si>
  <si>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</si>
  <si>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</si>
  <si>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</si>
  <si>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</si>
  <si>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</si>
  <si>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</si>
  <si>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</si>
  <si>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</si>
  <si>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</si>
  <si>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</si>
  <si>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</si>
  <si>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</si>
  <si>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</si>
  <si>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</si>
  <si>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</si>
  <si>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</si>
  <si>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</si>
  <si>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</si>
  <si>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</si>
  <si>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</si>
  <si>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</si>
  <si>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</si>
  <si>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</si>
  <si>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</si>
  <si>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</si>
  <si>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</si>
  <si>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</si>
  <si>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</si>
  <si>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</si>
  <si>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</si>
  <si>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</si>
  <si>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</si>
  <si>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</si>
  <si>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</si>
  <si>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</si>
  <si>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</si>
  <si>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</si>
  <si>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</si>
  <si>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</si>
  <si>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</si>
  <si>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</si>
  <si>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</si>
  <si>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</si>
  <si>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</si>
  <si>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</si>
  <si>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</si>
  <si>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</si>
  <si>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</si>
  <si>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</si>
  <si>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</si>
  <si>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</si>
  <si>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</si>
  <si>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</si>
  <si>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</si>
  <si>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</si>
  <si>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</si>
  <si>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</si>
  <si>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</si>
  <si>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</si>
  <si>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</si>
  <si>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</si>
  <si>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</si>
  <si>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</si>
  <si>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</si>
  <si>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</si>
  <si>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</si>
  <si>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</si>
  <si>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</si>
  <si>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</si>
  <si>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</si>
  <si>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</si>
  <si>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</si>
  <si>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</si>
  <si>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</si>
  <si>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</si>
  <si>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</si>
  <si>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</si>
  <si>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</si>
  <si>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</si>
  <si>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</si>
  <si>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</si>
  <si>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</si>
  <si>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</si>
  <si>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</si>
  <si>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</si>
  <si>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</si>
  <si>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</si>
  <si>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</si>
  <si>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</si>
  <si>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</si>
  <si>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</si>
  <si>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</si>
  <si>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</si>
  <si>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</si>
  <si>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</si>
  <si>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</si>
  <si>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</si>
  <si>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</si>
  <si>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</si>
  <si>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</si>
  <si>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</si>
  <si>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</si>
  <si>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</si>
  <si>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</si>
  <si>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</si>
  <si>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</si>
  <si>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</si>
  <si>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</si>
  <si>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</si>
  <si>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</si>
  <si>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</si>
  <si>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</si>
  <si>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</si>
  <si>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</si>
  <si>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</si>
  <si>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</si>
  <si>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</si>
  <si>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</si>
  <si>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</si>
  <si>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</si>
  <si>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</si>
  <si>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</si>
  <si>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</si>
  <si>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</si>
  <si>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</si>
  <si>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</si>
  <si>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</si>
  <si>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</si>
  <si>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</si>
  <si>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</si>
  <si>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</si>
  <si>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</si>
  <si>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</si>
  <si>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</si>
  <si>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</si>
  <si>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</si>
  <si>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</si>
  <si>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</si>
  <si>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</si>
  <si>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</si>
  <si>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</si>
  <si>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</si>
  <si>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</si>
  <si>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</si>
  <si>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</si>
  <si>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</si>
  <si>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</si>
  <si>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</si>
  <si>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</si>
  <si>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</si>
  <si>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</si>
  <si>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</si>
  <si>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</si>
  <si>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</si>
  <si>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</si>
  <si>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</si>
  <si>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</si>
  <si>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</si>
  <si>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</si>
  <si>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</si>
  <si>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</si>
  <si>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</si>
  <si>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</si>
  <si>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</si>
  <si>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</si>
  <si>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</si>
  <si>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</si>
  <si>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</si>
  <si>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</si>
  <si>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</si>
  <si>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</si>
  <si>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</si>
  <si>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</si>
  <si>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</si>
  <si>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</si>
  <si>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</si>
  <si>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</si>
  <si>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</si>
  <si>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</si>
  <si>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</si>
  <si>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</si>
  <si>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</si>
  <si>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</si>
  <si>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</si>
  <si>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</si>
  <si>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</si>
  <si>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</si>
  <si>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</si>
  <si>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</si>
  <si>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</si>
  <si>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</si>
  <si>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</si>
  <si>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</si>
  <si>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</si>
  <si>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</si>
  <si>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</si>
  <si>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</si>
  <si>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</si>
  <si>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</si>
  <si>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</si>
  <si>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</si>
  <si>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</si>
  <si>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</si>
  <si>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</si>
  <si>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</si>
  <si>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</si>
  <si>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</si>
  <si>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</si>
  <si>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</si>
  <si>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</si>
  <si>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</si>
  <si>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</si>
  <si>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</si>
  <si>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</si>
  <si>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</si>
  <si>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</si>
  <si>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</si>
  <si>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</si>
  <si>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</si>
  <si>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</si>
  <si>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</si>
  <si>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</si>
  <si>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</si>
  <si>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</si>
  <si>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</si>
  <si>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</si>
  <si>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</si>
  <si>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</si>
  <si>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</si>
  <si>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</si>
  <si>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</si>
  <si>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</si>
  <si>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</si>
  <si>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</si>
  <si>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</si>
  <si>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</si>
  <si>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</si>
  <si>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</si>
  <si>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</si>
  <si>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</si>
  <si>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</si>
  <si>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</si>
  <si>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</si>
  <si>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</si>
  <si>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</si>
  <si>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</si>
  <si>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</si>
  <si>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</si>
  <si>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</si>
  <si>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</si>
  <si>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</si>
  <si>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</si>
  <si>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</si>
  <si>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</si>
  <si>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</si>
  <si>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</si>
  <si>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</si>
  <si>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</si>
  <si>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</si>
  <si>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</si>
  <si>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</si>
  <si>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</si>
  <si>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</si>
  <si>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</si>
  <si>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</si>
  <si>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</si>
  <si>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</si>
  <si>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</si>
  <si>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</si>
  <si>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</si>
  <si>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</si>
  <si>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</si>
  <si>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</si>
  <si>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</si>
  <si>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</si>
  <si>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</si>
  <si>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</si>
  <si>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</si>
  <si>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</si>
  <si>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</si>
  <si>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</si>
  <si>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</si>
  <si>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</si>
  <si>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</si>
  <si>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</si>
  <si>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</si>
  <si>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</si>
  <si>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</si>
  <si>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</si>
  <si>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</si>
  <si>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</si>
  <si>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</si>
  <si>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</si>
  <si>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</si>
  <si>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</si>
  <si>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</si>
  <si>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</si>
  <si>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</si>
  <si>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</si>
  <si>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</si>
  <si>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</si>
  <si>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</si>
  <si>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</si>
  <si>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</si>
  <si>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</si>
  <si>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</si>
  <si>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</si>
  <si>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</si>
  <si>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</si>
  <si>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</si>
  <si>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</si>
  <si>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</si>
  <si>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</si>
  <si>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</si>
  <si>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</si>
  <si>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</si>
  <si>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</si>
  <si>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</si>
  <si>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</si>
  <si>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</si>
  <si>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</si>
  <si>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</si>
  <si>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</si>
  <si>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</si>
  <si>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</si>
  <si>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</si>
  <si>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</si>
  <si>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</si>
  <si>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</si>
  <si>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</si>
  <si>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</si>
  <si>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</si>
  <si>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</si>
  <si>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</si>
  <si>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</si>
  <si>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</si>
  <si>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</si>
  <si>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</si>
  <si>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</si>
  <si>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</si>
  <si>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</si>
  <si>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</si>
  <si>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</si>
  <si>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</si>
  <si>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</si>
  <si>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</si>
  <si>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</si>
  <si>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</si>
  <si>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</si>
  <si>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</si>
  <si>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</si>
  <si>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</si>
  <si>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</si>
  <si>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</si>
  <si>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</si>
  <si>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</si>
  <si>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</si>
  <si>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</si>
  <si>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</si>
  <si>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</si>
  <si>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</si>
  <si>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</si>
  <si>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</si>
  <si>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</si>
  <si>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</si>
  <si>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</si>
  <si>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</si>
  <si>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</si>
  <si>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</si>
  <si>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</si>
  <si>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</si>
  <si>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</si>
  <si>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</si>
  <si>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</si>
  <si>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</si>
  <si>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</si>
  <si>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</si>
  <si>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</si>
  <si>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</si>
  <si>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</si>
  <si>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</si>
  <si>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</si>
  <si>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</si>
  <si>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</si>
  <si>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</si>
  <si>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</si>
  <si>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</si>
  <si>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</si>
  <si>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</si>
  <si>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</si>
  <si>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</si>
  <si>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</si>
  <si>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</si>
  <si>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</si>
  <si>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</si>
  <si>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</si>
  <si>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</si>
  <si>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</si>
  <si>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</si>
  <si>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</si>
  <si>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</si>
  <si>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</si>
  <si>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</si>
  <si>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</si>
  <si>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</si>
  <si>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</si>
  <si>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</si>
  <si>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</si>
  <si>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</si>
  <si>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</si>
  <si>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</si>
  <si>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</si>
  <si>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</si>
  <si>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</si>
  <si>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</si>
  <si>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</si>
  <si>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</si>
  <si>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</si>
  <si>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</si>
  <si>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</si>
  <si>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</si>
  <si>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</si>
  <si>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</si>
  <si>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</si>
  <si>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</si>
  <si>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</si>
  <si>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</si>
  <si>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</si>
  <si>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</si>
  <si>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</si>
  <si>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</si>
  <si>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</si>
  <si>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</si>
  <si>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</si>
  <si>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</si>
  <si>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</si>
  <si>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</si>
  <si>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</si>
  <si>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</si>
  <si>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</si>
  <si>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</si>
  <si>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</si>
  <si>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</si>
  <si>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</si>
  <si>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</si>
  <si>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</si>
  <si>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</si>
  <si>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</si>
  <si>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</si>
  <si>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</si>
  <si>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</si>
  <si>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</si>
  <si>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</si>
  <si>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</si>
  <si>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</si>
  <si>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</si>
  <si>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</si>
  <si>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</si>
  <si>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</si>
  <si>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</si>
  <si>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</si>
  <si>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</si>
  <si>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</si>
  <si>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</si>
  <si>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</si>
  <si>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</si>
  <si>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</si>
  <si>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</si>
  <si>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</si>
  <si>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</si>
  <si>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</si>
  <si>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</si>
  <si>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</si>
  <si>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</si>
  <si>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</si>
  <si>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</si>
  <si>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</si>
  <si>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</si>
  <si>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</si>
  <si>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</si>
  <si>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</si>
  <si>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</si>
  <si>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</si>
  <si>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</si>
  <si>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</si>
  <si>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</si>
  <si>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</si>
  <si>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</si>
  <si>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</si>
  <si>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</si>
  <si>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</si>
  <si>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</si>
  <si>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</si>
  <si>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</si>
  <si>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</si>
  <si>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</si>
  <si>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</si>
  <si>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</si>
  <si>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</si>
  <si>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</si>
  <si>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</si>
  <si>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</si>
  <si>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</si>
  <si>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</si>
  <si>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</si>
  <si>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</si>
  <si>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</si>
  <si>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</si>
  <si>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</si>
  <si>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</si>
  <si>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</si>
  <si>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</si>
  <si>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</si>
  <si>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</si>
  <si>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</si>
  <si>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</si>
  <si>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</si>
  <si>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</si>
  <si>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</si>
  <si>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</si>
  <si>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</si>
  <si>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</si>
  <si>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</si>
  <si>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</si>
  <si>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</si>
  <si>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</si>
  <si>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</si>
  <si>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</si>
  <si>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</si>
  <si>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</si>
  <si>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</si>
  <si>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</si>
  <si>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</si>
  <si>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</si>
  <si>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</si>
  <si>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</si>
  <si>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</si>
  <si>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</si>
  <si>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</si>
  <si>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</si>
  <si>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</si>
  <si>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</si>
  <si>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</si>
  <si>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</si>
  <si>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</si>
  <si>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</si>
  <si>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</si>
  <si>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</si>
  <si>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</si>
  <si>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</si>
  <si>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</si>
  <si>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</si>
  <si>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</si>
  <si>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</si>
  <si>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</si>
  <si>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</si>
  <si>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</si>
  <si>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</si>
  <si>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</si>
  <si>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</si>
  <si>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</si>
  <si>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</si>
  <si>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</si>
  <si>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</si>
  <si>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</si>
  <si>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</si>
  <si>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</si>
  <si>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</si>
  <si>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</si>
  <si>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</si>
  <si>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</si>
  <si>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</si>
  <si>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</si>
  <si>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</si>
  <si>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</si>
  <si>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</si>
  <si>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</si>
  <si>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</si>
  <si>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</si>
  <si>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</si>
  <si>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</si>
  <si>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</si>
  <si>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</si>
  <si>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</si>
  <si>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</si>
  <si>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</si>
  <si>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</si>
  <si>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</si>
  <si>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</si>
  <si>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</si>
  <si>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</si>
  <si>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</si>
  <si>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</si>
  <si>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</si>
  <si>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</si>
  <si>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</si>
  <si>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</si>
  <si>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</si>
  <si>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</si>
  <si>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</si>
  <si>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</si>
  <si>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</si>
  <si>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</si>
  <si>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</si>
  <si>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</si>
  <si>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</si>
  <si>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</si>
  <si>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</si>
  <si>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</si>
  <si>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</si>
  <si>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</si>
  <si>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</si>
  <si>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</si>
  <si>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</si>
  <si>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</si>
  <si>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</si>
  <si>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</si>
  <si>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</si>
  <si>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</si>
  <si>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</si>
  <si>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</si>
  <si>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</si>
  <si>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</si>
  <si>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</si>
  <si>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</si>
  <si>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</si>
  <si>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</si>
  <si>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</si>
  <si>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</si>
  <si>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</si>
  <si>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</si>
  <si>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</si>
  <si>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</si>
  <si>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</si>
  <si>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</si>
  <si>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</si>
  <si>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</si>
  <si>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</si>
  <si>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</si>
  <si>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</si>
  <si>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</si>
  <si>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</si>
  <si>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</si>
  <si>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</si>
  <si>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</si>
  <si>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</si>
  <si>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</si>
  <si>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</si>
  <si>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</si>
  <si>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</si>
  <si>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</si>
  <si>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</si>
  <si>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</si>
  <si>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</si>
  <si>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</si>
  <si>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</si>
  <si>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</si>
  <si>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</si>
  <si>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</si>
  <si>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</si>
  <si>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</si>
  <si>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</si>
  <si>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</si>
  <si>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</si>
  <si>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</si>
  <si>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</si>
  <si>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</si>
  <si>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</si>
  <si>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</si>
  <si>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</si>
  <si>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</si>
  <si>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</si>
  <si>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</si>
  <si>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</si>
  <si>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</si>
  <si>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</si>
  <si>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</si>
  <si>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</si>
  <si>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</si>
  <si>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</si>
  <si>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</si>
  <si>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</si>
  <si>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</si>
  <si>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</si>
  <si>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</si>
  <si>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</si>
  <si>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</si>
  <si>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</si>
  <si>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</si>
  <si>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</si>
  <si>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</si>
  <si>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</si>
  <si>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</si>
  <si>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</si>
  <si>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</si>
  <si>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</si>
  <si>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</si>
  <si>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</si>
  <si>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</si>
  <si>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</si>
  <si>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</si>
  <si>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</si>
  <si>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</si>
  <si>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</si>
  <si>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</si>
  <si>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</si>
  <si>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</si>
  <si>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</si>
  <si>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</si>
  <si>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</si>
  <si>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</si>
  <si>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</si>
  <si>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</si>
  <si>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</si>
  <si>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</si>
  <si>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</si>
  <si>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</si>
  <si>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</si>
  <si>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</si>
  <si>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</si>
  <si>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</si>
  <si>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</si>
  <si>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</si>
  <si>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</si>
  <si>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</si>
  <si>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</si>
  <si>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</si>
  <si>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</si>
  <si>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</si>
  <si>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</si>
  <si>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</si>
  <si>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</si>
  <si>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</si>
  <si>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</si>
  <si>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</si>
  <si>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</si>
  <si>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</si>
  <si>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</si>
  <si>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</si>
  <si>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</si>
  <si>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</si>
  <si>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</si>
  <si>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</si>
  <si>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</si>
  <si>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</si>
  <si>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</si>
  <si>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</si>
  <si>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</si>
  <si>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</si>
  <si>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</si>
  <si>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</si>
  <si>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</si>
  <si>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</si>
  <si>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</si>
  <si>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</si>
  <si>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</si>
  <si>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</si>
  <si>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</si>
  <si>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</si>
  <si>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</si>
  <si>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</si>
  <si>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</si>
  <si>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</si>
  <si>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</si>
  <si>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</si>
  <si>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</si>
  <si>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</si>
  <si>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</si>
  <si>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</si>
  <si>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</si>
  <si>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</si>
  <si>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</si>
  <si>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</si>
  <si>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</si>
  <si>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</si>
  <si>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</si>
  <si>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</si>
  <si>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</si>
  <si>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</si>
  <si>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</si>
  <si>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</si>
  <si>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</si>
  <si>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</si>
  <si>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</si>
  <si>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</si>
  <si>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</si>
  <si>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</si>
  <si>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</si>
  <si>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</si>
  <si>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</si>
  <si>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</si>
  <si>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</si>
  <si>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</si>
  <si>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</si>
  <si>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</si>
  <si>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</si>
  <si>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</si>
  <si>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</si>
  <si>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</si>
  <si>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</si>
  <si>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</si>
  <si>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</si>
  <si>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</si>
  <si>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</si>
  <si>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</si>
  <si>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</si>
  <si>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</si>
  <si>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</si>
  <si>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</si>
  <si>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</si>
  <si>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</si>
  <si>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</si>
  <si>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</si>
  <si>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</si>
  <si>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</si>
  <si>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</si>
  <si>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</si>
  <si>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</si>
  <si>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</si>
  <si>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</si>
  <si>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</si>
  <si>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</si>
  <si>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</si>
  <si>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</si>
  <si>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</si>
  <si>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</si>
  <si>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</si>
  <si>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</si>
  <si>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</si>
  <si>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</si>
  <si>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</si>
  <si>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</si>
  <si>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</si>
  <si>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</si>
  <si>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</si>
  <si>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</si>
  <si>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</si>
  <si>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</si>
  <si>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</si>
  <si>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</si>
  <si>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</si>
  <si>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</si>
  <si>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</si>
  <si>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</si>
  <si>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</si>
  <si>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</si>
  <si>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</si>
  <si>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</si>
  <si>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</si>
  <si>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</si>
  <si>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</si>
  <si>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</si>
  <si>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</si>
  <si>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</si>
  <si>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</si>
  <si>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</si>
  <si>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</si>
  <si>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</si>
  <si>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</si>
  <si>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</si>
  <si>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</si>
  <si>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</si>
  <si>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</si>
  <si>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</si>
  <si>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</si>
  <si>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</si>
  <si>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</si>
  <si>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</si>
  <si>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</si>
  <si>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</si>
  <si>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</si>
  <si>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</si>
  <si>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</si>
  <si>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</si>
  <si>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</si>
  <si>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</si>
  <si>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</si>
  <si>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</si>
  <si>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</si>
  <si>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</si>
  <si>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</si>
  <si>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</si>
  <si>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</si>
  <si>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</si>
  <si>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</si>
  <si>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</si>
  <si>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</si>
  <si>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</si>
  <si>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</si>
  <si>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</si>
  <si>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</si>
  <si>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</si>
  <si>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</si>
  <si>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</si>
  <si>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</si>
  <si>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</si>
  <si>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</si>
  <si>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</si>
  <si>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</si>
  <si>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</si>
  <si>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</si>
  <si>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</si>
  <si>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</si>
  <si>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</si>
  <si>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</si>
  <si>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</si>
  <si>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</si>
  <si>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</si>
  <si>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</si>
  <si>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</si>
  <si>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</si>
  <si>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</si>
  <si>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</si>
  <si>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</si>
  <si>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</si>
  <si>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</si>
  <si>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</si>
  <si>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</si>
  <si>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</si>
  <si>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</si>
  <si>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</si>
  <si>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</si>
  <si>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</si>
  <si>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</si>
  <si>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</si>
  <si>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</si>
  <si>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</si>
  <si>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</si>
  <si>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</si>
  <si>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</si>
  <si>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</si>
  <si>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</si>
  <si>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</si>
  <si>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</si>
  <si>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</si>
  <si>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</si>
  <si>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</si>
  <si>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</si>
  <si>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</si>
  <si>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</si>
  <si>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</si>
  <si>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</si>
  <si>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</si>
  <si>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</si>
  <si>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</si>
  <si>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</si>
  <si>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</si>
  <si>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</si>
  <si>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</si>
  <si>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</si>
  <si>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</si>
  <si>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</si>
  <si>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</si>
  <si>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</si>
  <si>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</si>
  <si>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</si>
  <si>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</si>
  <si>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</si>
  <si>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</si>
  <si>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</si>
  <si>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</si>
  <si>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</si>
  <si>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</si>
  <si>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</si>
  <si>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</si>
  <si>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</si>
  <si>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</si>
  <si>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</si>
  <si>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</si>
  <si>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</si>
  <si>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</si>
  <si>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</si>
  <si>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</si>
  <si>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</si>
  <si>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</si>
  <si>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</si>
  <si>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</si>
  <si>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</si>
  <si>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</si>
  <si>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</si>
  <si>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</si>
  <si>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</si>
  <si>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</si>
  <si>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</si>
  <si>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</si>
  <si>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</si>
  <si>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</si>
  <si>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</si>
  <si>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</si>
  <si>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</si>
  <si>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</si>
  <si>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</si>
  <si>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</si>
  <si>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</si>
  <si>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</si>
  <si>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</si>
  <si>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</si>
  <si>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</si>
  <si>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</si>
  <si>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</si>
  <si>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</si>
  <si>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</si>
  <si>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</si>
  <si>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</si>
  <si>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</si>
  <si>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</si>
  <si>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</si>
  <si>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</si>
  <si>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</si>
  <si>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</si>
  <si>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</si>
  <si>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</si>
  <si>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</si>
  <si>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</si>
  <si>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</si>
  <si>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</si>
  <si>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</si>
  <si>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</si>
  <si>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</si>
  <si>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</si>
  <si>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</si>
  <si>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</si>
  <si>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</si>
  <si>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</si>
  <si>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</si>
  <si>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</si>
  <si>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</si>
  <si>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</si>
  <si>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</si>
  <si>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</si>
  <si>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</si>
  <si>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</si>
  <si>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</si>
  <si>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</si>
  <si>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</si>
  <si>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</si>
  <si>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</si>
  <si>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</si>
  <si>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</si>
  <si>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</si>
  <si>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</si>
  <si>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</si>
  <si>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</si>
  <si>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</si>
  <si>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</si>
  <si>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</si>
  <si>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</si>
  <si>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</si>
  <si>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</si>
  <si>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</si>
  <si>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</si>
  <si>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</si>
  <si>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</si>
  <si>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</si>
  <si>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</si>
  <si>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</si>
  <si>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</si>
  <si>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</si>
  <si>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</si>
  <si>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</si>
  <si>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</si>
  <si>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</si>
  <si>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</si>
  <si>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</si>
  <si>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</si>
  <si>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</si>
  <si>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</si>
  <si>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</si>
  <si>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</si>
  <si>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</si>
  <si>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</si>
  <si>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</si>
  <si>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</si>
  <si>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</si>
  <si>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</si>
  <si>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</si>
  <si>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</si>
  <si>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</si>
  <si>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</si>
  <si>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</si>
  <si>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</si>
  <si>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</si>
  <si>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</si>
  <si>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</si>
  <si>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</si>
  <si>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</si>
  <si>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</si>
  <si>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</si>
  <si>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</si>
  <si>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</si>
  <si>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</si>
  <si>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</si>
  <si>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</si>
  <si>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</si>
  <si>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</si>
  <si>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</si>
  <si>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</si>
  <si>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</si>
  <si>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</si>
  <si>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</si>
  <si>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</si>
  <si>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</si>
  <si>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</si>
  <si>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</si>
  <si>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</si>
  <si>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</si>
  <si>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</si>
  <si>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</si>
  <si>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</si>
  <si>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</si>
  <si>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</si>
  <si>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</si>
  <si>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</si>
  <si>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</si>
  <si>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</si>
  <si>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</si>
  <si>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</si>
  <si>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</si>
  <si>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</si>
  <si>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</si>
  <si>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</si>
  <si>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</si>
  <si>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</si>
  <si>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</si>
  <si>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</si>
  <si>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</si>
  <si>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</si>
  <si>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</si>
  <si>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</si>
  <si>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</si>
  <si>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</si>
  <si>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</si>
  <si>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</si>
  <si>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</si>
  <si>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</si>
  <si>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</si>
  <si>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</si>
  <si>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</si>
  <si>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</si>
  <si>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</si>
  <si>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</si>
  <si>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</si>
  <si>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</si>
  <si>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</si>
  <si>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</si>
  <si>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</si>
  <si>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</si>
  <si>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</si>
  <si>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</si>
  <si>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</si>
  <si>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</si>
  <si>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</si>
  <si>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</si>
  <si>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</si>
  <si>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</si>
  <si>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</si>
  <si>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</si>
  <si>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</si>
  <si>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</si>
  <si>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</si>
  <si>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</si>
  <si>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</si>
  <si>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</si>
  <si>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</si>
  <si>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</si>
  <si>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</si>
  <si>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</si>
  <si>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</si>
  <si>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</si>
  <si>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</si>
  <si>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</si>
  <si>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</si>
  <si>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</si>
  <si>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</si>
  <si>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</si>
  <si>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</si>
  <si>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</si>
  <si>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</si>
  <si>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</si>
  <si>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</si>
  <si>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</si>
  <si>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</si>
  <si>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</si>
  <si>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</si>
  <si>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</si>
  <si>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</si>
  <si>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</si>
  <si>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</si>
  <si>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</si>
  <si>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</si>
  <si>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</si>
  <si>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</si>
  <si>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</si>
  <si>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</si>
  <si>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</si>
  <si>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</si>
  <si>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</si>
  <si>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</si>
  <si>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</si>
  <si>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</si>
  <si>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</si>
  <si>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</si>
  <si>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</si>
  <si>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</si>
  <si>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</si>
  <si>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</si>
  <si>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</si>
  <si>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</si>
  <si>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</si>
  <si>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</si>
  <si>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</si>
  <si>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</si>
  <si>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</si>
  <si>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</si>
  <si>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</si>
  <si>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</si>
  <si>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</si>
  <si>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</si>
  <si>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</si>
  <si>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</si>
  <si>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</si>
  <si>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</si>
  <si>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</si>
  <si>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</si>
  <si>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</si>
  <si>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</si>
  <si>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</si>
  <si>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</si>
  <si>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</si>
  <si>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</si>
  <si>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</si>
  <si>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</si>
  <si>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</si>
  <si>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</si>
  <si>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</si>
  <si>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</si>
  <si>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</si>
  <si>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</si>
  <si>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</si>
  <si>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</si>
  <si>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</si>
  <si>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</si>
  <si>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</si>
  <si>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</si>
  <si>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</si>
  <si>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</si>
  <si>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</si>
  <si>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</si>
  <si>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</si>
  <si>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</si>
  <si>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</si>
  <si>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</si>
  <si>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</si>
  <si>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</si>
  <si>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</si>
  <si>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</si>
  <si>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</si>
  <si>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</si>
  <si>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</si>
  <si>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</si>
  <si>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</si>
  <si>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</si>
  <si>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</si>
  <si>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</si>
  <si>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</si>
  <si>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</si>
  <si>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</si>
  <si>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</si>
  <si>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</si>
  <si>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</si>
  <si>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</si>
  <si>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</si>
  <si>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</si>
  <si>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</si>
  <si>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</si>
  <si>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</si>
  <si>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</si>
  <si>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</si>
  <si>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</si>
  <si>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</si>
  <si>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</si>
  <si>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</si>
  <si>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</si>
  <si>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</si>
  <si>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</si>
  <si>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</si>
  <si>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</si>
  <si>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</si>
  <si>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</si>
  <si>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</si>
  <si>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</si>
  <si>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</si>
  <si>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</si>
  <si>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</si>
  <si>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</si>
  <si>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</si>
  <si>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</si>
  <si>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</si>
  <si>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</si>
  <si>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</si>
  <si>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</si>
  <si>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</si>
  <si>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</si>
  <si>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</si>
  <si>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</si>
  <si>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</si>
  <si>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</si>
  <si>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</si>
  <si>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</si>
  <si>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</si>
  <si>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</si>
  <si>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</si>
  <si>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</si>
  <si>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</si>
  <si>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</si>
  <si>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</si>
  <si>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</si>
  <si>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</si>
  <si>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</si>
  <si>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</si>
  <si>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</si>
  <si>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</si>
  <si>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</si>
  <si>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</si>
  <si>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</si>
  <si>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</si>
  <si>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</si>
  <si>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</si>
  <si>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</si>
  <si>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</si>
  <si>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</si>
  <si>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</si>
  <si>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</si>
  <si>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</si>
  <si>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</si>
  <si>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</si>
  <si>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</si>
  <si>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</si>
  <si>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</si>
  <si>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</si>
  <si>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</si>
  <si>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</si>
  <si>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</si>
  <si>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</si>
  <si>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</si>
  <si>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</si>
  <si>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</si>
  <si>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</si>
  <si>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</si>
  <si>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</si>
  <si>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</si>
  <si>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</si>
  <si>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</si>
  <si>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</si>
  <si>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</si>
  <si>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</si>
  <si>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</si>
  <si>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</si>
  <si>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</si>
  <si>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</si>
  <si>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</si>
  <si>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</si>
  <si>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</si>
  <si>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</si>
  <si>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</si>
  <si>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</si>
  <si>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</si>
  <si>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</si>
  <si>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</si>
  <si>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</si>
  <si>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</si>
  <si>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</si>
  <si>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</si>
  <si>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</si>
  <si>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</si>
  <si>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</si>
  <si>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</si>
  <si>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</si>
  <si>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</si>
  <si>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</si>
  <si>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</si>
  <si>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</si>
  <si>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</si>
  <si>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</si>
  <si>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</si>
  <si>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</si>
  <si>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</si>
  <si>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</si>
  <si>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</si>
  <si>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</si>
  <si>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</si>
  <si>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</si>
  <si>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</si>
  <si>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</si>
  <si>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</si>
  <si>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</si>
  <si>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</si>
  <si>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</si>
  <si>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</si>
  <si>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</si>
  <si>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</si>
  <si>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</si>
  <si>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</si>
  <si>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</si>
  <si>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</si>
  <si>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</si>
  <si>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</si>
  <si>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</si>
  <si>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</si>
  <si>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</si>
  <si>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</si>
  <si>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</si>
  <si>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</si>
  <si>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</si>
  <si>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</si>
  <si>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</si>
  <si>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</si>
  <si>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</si>
  <si>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</si>
  <si>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</si>
  <si>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</si>
  <si>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</si>
  <si>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</si>
  <si>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</si>
  <si>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</si>
  <si>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</si>
  <si>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</si>
  <si>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</si>
  <si>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</si>
  <si>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</si>
  <si>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</si>
  <si>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</si>
  <si>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</si>
  <si>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</si>
  <si>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</si>
  <si>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</si>
  <si>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</si>
  <si>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</si>
  <si>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</si>
  <si>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</si>
  <si>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</si>
  <si>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</si>
  <si>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</si>
  <si>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</si>
  <si>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</si>
  <si>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</si>
  <si>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</si>
  <si>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</si>
  <si>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</si>
  <si>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</si>
  <si>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</si>
  <si>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</si>
  <si>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</si>
  <si>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</si>
  <si>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</si>
  <si>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</si>
  <si>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</si>
  <si>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</si>
  <si>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</si>
  <si>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</si>
  <si>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</si>
  <si>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</si>
  <si>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</si>
  <si>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</si>
  <si>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</si>
  <si>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</si>
  <si>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</si>
  <si>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</si>
  <si>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</si>
  <si>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</si>
  <si>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</si>
  <si>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</si>
  <si>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</si>
  <si>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</si>
  <si>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</si>
  <si>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</si>
  <si>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</si>
  <si>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</si>
  <si>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</si>
  <si>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</si>
  <si>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</si>
  <si>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</si>
  <si>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</si>
  <si>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</si>
  <si>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</si>
  <si>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</si>
  <si>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</si>
  <si>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</si>
  <si>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</si>
  <si>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</si>
  <si>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</si>
  <si>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</si>
  <si>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</si>
  <si>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</si>
  <si>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</si>
  <si>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</si>
  <si>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</si>
  <si>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</si>
  <si>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</si>
  <si>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</si>
  <si>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</si>
  <si>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</si>
  <si>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</si>
  <si>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</si>
  <si>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</si>
  <si>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</si>
  <si>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</si>
  <si>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</si>
  <si>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</si>
  <si>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</si>
  <si>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</si>
  <si>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</si>
  <si>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</si>
  <si>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</si>
  <si>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</si>
  <si>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</si>
  <si>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</si>
  <si>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</si>
  <si>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</si>
  <si>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</si>
  <si>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</si>
  <si>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</si>
  <si>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</si>
  <si>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</si>
  <si>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</si>
  <si>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</si>
  <si>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</si>
  <si>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</si>
  <si>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</si>
  <si>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</si>
  <si>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</si>
  <si>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</si>
  <si>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</si>
  <si>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</si>
  <si>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</si>
  <si>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</si>
  <si>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</si>
  <si>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</si>
  <si>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</si>
  <si>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</si>
  <si>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</si>
  <si>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</si>
  <si>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</si>
  <si>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</si>
  <si>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</si>
  <si>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</si>
  <si>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</si>
  <si>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</si>
  <si>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</si>
  <si>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</si>
  <si>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</si>
  <si>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</si>
  <si>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</si>
  <si>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</si>
  <si>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</si>
  <si>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</si>
  <si>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</si>
  <si>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</si>
  <si>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</si>
  <si>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</si>
  <si>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</si>
  <si>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</si>
  <si>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</si>
  <si>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</si>
  <si>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</si>
  <si>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</si>
  <si>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</si>
  <si>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</si>
  <si>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</si>
  <si>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</si>
  <si>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</si>
  <si>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</si>
  <si>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</si>
  <si>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</si>
  <si>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</si>
  <si>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</si>
  <si>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</si>
  <si>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</si>
  <si>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</si>
  <si>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</si>
  <si>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</si>
  <si>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</si>
  <si>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</si>
  <si>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</si>
  <si>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</si>
  <si>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</si>
  <si>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</si>
  <si>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</si>
  <si>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</si>
  <si>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</si>
  <si>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</si>
  <si>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</si>
  <si>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</si>
  <si>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</si>
  <si>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</si>
  <si>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</si>
  <si>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</si>
  <si>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</si>
  <si>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</si>
  <si>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</si>
  <si>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</si>
  <si>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</si>
  <si>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</si>
  <si>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</si>
  <si>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</si>
  <si>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</si>
  <si>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</si>
  <si>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</si>
  <si>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</si>
  <si>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</si>
  <si>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</si>
  <si>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</si>
  <si>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</si>
  <si>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</si>
  <si>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</si>
  <si>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</si>
  <si>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</si>
  <si>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</si>
  <si>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</si>
  <si>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</si>
  <si>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</si>
  <si>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</si>
  <si>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</si>
  <si>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</si>
  <si>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</si>
  <si>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</si>
  <si>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</si>
  <si>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</si>
  <si>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</si>
  <si>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</si>
  <si>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</si>
  <si>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</si>
  <si>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</si>
  <si>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</si>
  <si>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</si>
  <si>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</si>
  <si>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</si>
  <si>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</si>
  <si>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</si>
  <si>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</si>
  <si>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</si>
  <si>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</si>
  <si>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</si>
  <si>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</si>
  <si>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</si>
  <si>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</si>
  <si>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</si>
  <si>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</si>
  <si>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</si>
  <si>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</si>
  <si>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</si>
  <si>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</si>
  <si>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</si>
  <si>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</si>
  <si>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</si>
  <si>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</si>
  <si>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</si>
  <si>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</si>
  <si>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</si>
  <si>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</si>
  <si>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</si>
  <si>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</si>
  <si>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</si>
  <si>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</si>
  <si>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</si>
  <si>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</si>
  <si>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</si>
  <si>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</si>
  <si>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</si>
  <si>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</si>
  <si>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</si>
  <si>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</si>
  <si>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</si>
  <si>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</si>
  <si>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</si>
  <si>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</si>
  <si>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</si>
  <si>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</si>
  <si>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</si>
  <si>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</si>
  <si>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</si>
  <si>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</si>
  <si>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</si>
  <si>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</si>
  <si>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</si>
  <si>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</si>
  <si>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</si>
  <si>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</si>
  <si>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</si>
  <si>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</si>
  <si>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</si>
  <si>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</si>
  <si>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</si>
  <si>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</si>
  <si>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</si>
  <si>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</si>
  <si>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</si>
  <si>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</si>
  <si>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</si>
  <si>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</si>
  <si>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</si>
  <si>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</si>
  <si>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</si>
  <si>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</si>
  <si>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</si>
  <si>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</si>
  <si>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</si>
  <si>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</si>
  <si>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</si>
  <si>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</si>
  <si>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</si>
  <si>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</si>
  <si>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</si>
  <si>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</si>
  <si>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</si>
  <si>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</si>
  <si>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</si>
  <si>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</si>
  <si>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</si>
  <si>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</si>
  <si>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</si>
  <si>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</si>
  <si>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</si>
  <si>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</si>
  <si>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</si>
  <si>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</si>
  <si>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</si>
  <si>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</si>
  <si>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</si>
  <si>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</si>
  <si>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</si>
  <si>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</si>
  <si>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</si>
  <si>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</si>
  <si>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</si>
  <si>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</si>
  <si>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</si>
  <si>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</si>
  <si>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</si>
  <si>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</si>
  <si>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</si>
  <si>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</si>
  <si>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</si>
  <si>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</si>
  <si>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</si>
  <si>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</si>
  <si>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</si>
  <si>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</si>
  <si>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</si>
  <si>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</si>
  <si>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</si>
  <si>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</si>
  <si>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</si>
  <si>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</si>
  <si>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</si>
  <si>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</si>
  <si>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</si>
  <si>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</si>
  <si>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</si>
  <si>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</si>
  <si>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</si>
  <si>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</si>
  <si>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</si>
  <si>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</si>
  <si>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</si>
  <si>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</si>
  <si>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</si>
  <si>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</si>
  <si>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</si>
  <si>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</si>
  <si>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</si>
  <si>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</si>
  <si>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</si>
  <si>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</si>
  <si>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</si>
  <si>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</si>
  <si>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</si>
  <si>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</si>
  <si>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</si>
  <si>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</si>
  <si>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</si>
  <si>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</si>
  <si>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</si>
  <si>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</si>
  <si>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</si>
  <si>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</si>
  <si>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</si>
  <si>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</si>
  <si>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</si>
  <si>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</si>
  <si>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</si>
  <si>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</si>
  <si>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</si>
  <si>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</si>
  <si>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</si>
  <si>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</si>
  <si>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</si>
  <si>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</si>
  <si>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</si>
  <si>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</si>
  <si>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</si>
  <si>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</si>
  <si>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</si>
  <si>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</si>
  <si>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</si>
  <si>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</si>
  <si>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</si>
  <si>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</si>
  <si>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</si>
  <si>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</si>
  <si>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</si>
  <si>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</si>
  <si>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</si>
  <si>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</si>
  <si>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</si>
  <si>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</si>
  <si>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</si>
  <si>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</si>
  <si>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</si>
  <si>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</si>
  <si>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</si>
  <si>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</si>
  <si>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</si>
  <si>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</si>
  <si>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</si>
  <si>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</si>
  <si>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</si>
  <si>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</si>
  <si>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</si>
  <si>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</si>
  <si>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</si>
  <si>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</si>
  <si>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</si>
  <si>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</si>
  <si>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</si>
  <si>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</si>
  <si>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</si>
  <si>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</si>
  <si>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</si>
  <si>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</si>
  <si>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</si>
  <si>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</si>
  <si>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</si>
  <si>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</si>
  <si>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</si>
  <si>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</si>
  <si>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</si>
  <si>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</si>
  <si>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</si>
  <si>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</si>
  <si>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</si>
  <si>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</si>
  <si>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</si>
  <si>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</si>
  <si>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</si>
  <si>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</si>
  <si>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</si>
  <si>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</si>
  <si>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</si>
  <si>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</si>
  <si>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</si>
  <si>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</si>
  <si>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</si>
  <si>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</si>
  <si>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</si>
  <si>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</si>
  <si>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</si>
  <si>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</si>
  <si>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</si>
  <si>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</si>
  <si>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</si>
  <si>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</si>
  <si>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</si>
  <si>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</si>
  <si>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</si>
  <si>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</si>
  <si>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</si>
  <si>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</si>
  <si>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</si>
  <si>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</si>
  <si>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</si>
  <si>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</si>
  <si>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</si>
  <si>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</si>
  <si>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</si>
  <si>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</si>
  <si>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</si>
  <si>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</si>
  <si>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</si>
  <si>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</si>
  <si>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</si>
  <si>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</si>
  <si>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</si>
  <si>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</si>
  <si>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</si>
  <si>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</si>
  <si>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</si>
  <si>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</si>
  <si>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</si>
  <si>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</si>
  <si>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</si>
  <si>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</si>
  <si>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</si>
  <si>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</si>
  <si>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</si>
  <si>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</si>
  <si>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</si>
  <si>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</si>
  <si>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</si>
  <si>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</si>
  <si>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</si>
  <si>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</si>
  <si>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</si>
  <si>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</si>
  <si>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</si>
  <si>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</si>
  <si>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</si>
  <si>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</si>
  <si>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</si>
  <si>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</si>
  <si>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</si>
  <si>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</si>
  <si>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</si>
  <si>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</si>
  <si>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</si>
  <si>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</si>
  <si>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</si>
  <si>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</si>
  <si>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</si>
  <si>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</si>
  <si>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</si>
  <si>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</si>
  <si>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</si>
  <si>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</si>
  <si>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</si>
  <si>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</si>
  <si>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</si>
  <si>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</si>
  <si>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</si>
  <si>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</si>
  <si>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</si>
  <si>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</si>
  <si>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</si>
  <si>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</si>
  <si>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</si>
  <si>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</si>
  <si>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</si>
  <si>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</si>
  <si>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</si>
  <si>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</si>
  <si>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</si>
  <si>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</si>
  <si>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</si>
  <si>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</si>
  <si>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</si>
  <si>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</si>
  <si>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</si>
  <si>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</si>
  <si>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</si>
  <si>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</si>
  <si>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</si>
  <si>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</si>
  <si>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</si>
  <si>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</si>
  <si>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</si>
  <si>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</si>
  <si>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</si>
  <si>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</si>
  <si>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</si>
  <si>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</si>
  <si>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</si>
  <si>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</si>
  <si>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</si>
  <si>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</si>
  <si>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</si>
  <si>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</si>
  <si>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</si>
  <si>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</si>
  <si>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</si>
  <si>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</si>
  <si>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</si>
  <si>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</si>
  <si>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</si>
  <si>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</si>
  <si>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</si>
  <si>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</si>
  <si>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</si>
  <si>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</si>
  <si>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</si>
  <si>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</si>
  <si>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</si>
  <si>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</si>
  <si>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</si>
  <si>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</si>
  <si>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</si>
  <si>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</si>
  <si>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</si>
  <si>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</si>
  <si>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</si>
  <si>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</si>
  <si>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</si>
  <si>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</si>
  <si>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</si>
  <si>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</si>
  <si>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</si>
  <si>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</si>
  <si>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</si>
  <si>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</si>
  <si>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</si>
  <si>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</si>
  <si>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</si>
  <si>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</si>
  <si>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</si>
  <si>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</si>
  <si>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</si>
  <si>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</si>
  <si>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</si>
  <si>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</si>
  <si>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</si>
  <si>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</si>
  <si>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</si>
  <si>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</si>
  <si>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</si>
  <si>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</si>
  <si>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</si>
  <si>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</si>
  <si>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</si>
  <si>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</si>
  <si>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</si>
  <si>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</si>
  <si>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</si>
  <si>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</si>
  <si>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</si>
  <si>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</si>
  <si>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</si>
  <si>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</si>
  <si>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</si>
  <si>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</si>
  <si>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</si>
  <si>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</si>
  <si>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</si>
  <si>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</si>
  <si>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</si>
  <si>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</si>
  <si>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</si>
  <si>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</si>
  <si>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</si>
  <si>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</si>
  <si>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</si>
  <si>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</si>
  <si>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</si>
  <si>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</si>
  <si>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</si>
  <si>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</si>
  <si>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</si>
  <si>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</si>
  <si>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</si>
  <si>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</si>
  <si>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</si>
  <si>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</si>
  <si>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</si>
  <si>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</si>
  <si>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</si>
  <si>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</si>
  <si>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</si>
  <si>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</si>
  <si>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</si>
  <si>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</si>
  <si>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</si>
  <si>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</si>
  <si>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</si>
  <si>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</si>
  <si>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</si>
  <si>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</si>
  <si>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</si>
  <si>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</si>
  <si>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</si>
  <si>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</si>
  <si>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</si>
  <si>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</si>
  <si>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</si>
  <si>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</si>
  <si>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</si>
  <si>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</si>
  <si>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</si>
  <si>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</si>
  <si>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</si>
  <si>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</si>
  <si>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</si>
  <si>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</si>
  <si>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</si>
  <si>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</si>
  <si>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</si>
  <si>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</si>
  <si>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</si>
  <si>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</si>
  <si>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</si>
  <si>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</si>
  <si>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</si>
  <si>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</si>
  <si>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</si>
  <si>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</si>
  <si>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</si>
  <si>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</si>
  <si>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</si>
  <si>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</si>
  <si>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</si>
  <si>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</si>
  <si>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</si>
  <si>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</si>
  <si>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</si>
  <si>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</si>
  <si>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</si>
  <si>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</si>
  <si>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</si>
  <si>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</si>
  <si>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</si>
  <si>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</si>
  <si>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</si>
  <si>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</si>
  <si>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</si>
  <si>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</si>
  <si>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</si>
  <si>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</si>
  <si>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</si>
  <si>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</si>
  <si>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</si>
  <si>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</si>
  <si>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</si>
  <si>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</si>
  <si>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</si>
  <si>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</si>
  <si>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</si>
  <si>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</si>
  <si>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</si>
  <si>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</si>
  <si>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</si>
  <si>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</si>
  <si>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</si>
  <si>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</si>
  <si>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</si>
  <si>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</si>
  <si>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</si>
  <si>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</si>
  <si>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</si>
  <si>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</si>
  <si>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</si>
  <si>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</si>
  <si>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</si>
  <si>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</si>
  <si>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</si>
  <si>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</si>
  <si>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</si>
  <si>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</si>
  <si>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</si>
  <si>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</si>
  <si>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</si>
  <si>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</si>
  <si>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</si>
  <si>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</si>
  <si>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</si>
  <si>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</si>
  <si>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</si>
  <si>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</si>
  <si>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</si>
  <si>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</si>
  <si>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</si>
  <si>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</si>
  <si>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</si>
  <si>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</si>
  <si>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</si>
  <si>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</si>
  <si>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</si>
  <si>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</si>
  <si>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</si>
  <si>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</si>
  <si>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</si>
  <si>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</si>
  <si>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</si>
  <si>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</si>
  <si>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</si>
  <si>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</si>
  <si>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</si>
  <si>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</si>
  <si>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</si>
  <si>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</si>
  <si>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</si>
  <si>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</si>
  <si>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</si>
  <si>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</si>
  <si>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</si>
  <si>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</si>
  <si>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</si>
  <si>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</si>
  <si>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</si>
  <si>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</si>
  <si>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</si>
  <si>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</si>
  <si>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</si>
  <si>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</si>
  <si>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</si>
  <si>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</si>
  <si>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</si>
  <si>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</si>
  <si>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</si>
  <si>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</si>
  <si>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</si>
  <si>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</si>
  <si>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</si>
  <si>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</si>
  <si>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</si>
  <si>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</si>
  <si>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</si>
  <si>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</si>
  <si>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</si>
  <si>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</si>
  <si>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</si>
  <si>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</si>
  <si>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</si>
  <si>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</si>
  <si>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</si>
  <si>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</si>
  <si>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</si>
  <si>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</si>
  <si>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</si>
  <si>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</si>
  <si>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</si>
  <si>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</si>
  <si>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</si>
  <si>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</si>
  <si>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</si>
  <si>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</si>
  <si>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</si>
  <si>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</si>
  <si>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</si>
  <si>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</si>
  <si>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</si>
  <si>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</si>
  <si>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</si>
  <si>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</si>
  <si>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</si>
  <si>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</si>
  <si>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</si>
  <si>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</si>
  <si>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</si>
  <si>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</si>
  <si>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</si>
  <si>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</si>
  <si>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</si>
  <si>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</si>
  <si>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</si>
  <si>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</si>
  <si>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</si>
  <si>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</si>
  <si>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</si>
  <si>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</si>
  <si>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</si>
  <si>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</si>
  <si>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</si>
  <si>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</si>
  <si>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</si>
  <si>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</si>
  <si>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</si>
  <si>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</si>
  <si>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</si>
  <si>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</si>
  <si>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</si>
  <si>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</si>
  <si>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</si>
  <si>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</si>
  <si>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</si>
  <si>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</si>
  <si>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</si>
  <si>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</si>
  <si>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</si>
  <si>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</si>
  <si>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</si>
  <si>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</si>
  <si>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</si>
  <si>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</si>
  <si>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</si>
  <si>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</si>
  <si>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</si>
  <si>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</si>
  <si>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</si>
  <si>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</si>
  <si>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</si>
  <si>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</si>
  <si>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</si>
  <si>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</si>
  <si>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</si>
  <si>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</si>
  <si>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</si>
  <si>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</si>
  <si>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</si>
  <si>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</si>
  <si>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</si>
  <si>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</si>
  <si>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</si>
  <si>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</si>
  <si>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</si>
  <si>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</si>
  <si>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</si>
  <si>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</si>
  <si>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</si>
  <si>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</si>
  <si>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</si>
  <si>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</si>
  <si>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</si>
  <si>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</si>
  <si>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</si>
  <si>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</si>
  <si>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</si>
  <si>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</si>
  <si>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</si>
  <si>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</si>
  <si>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</si>
  <si>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</si>
  <si>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</si>
  <si>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</si>
  <si>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</si>
  <si>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</si>
  <si>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</si>
  <si>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</si>
  <si>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</si>
  <si>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</si>
  <si>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</si>
  <si>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</si>
  <si>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</si>
  <si>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</si>
  <si>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</si>
  <si>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</si>
  <si>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</si>
  <si>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</si>
  <si>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</si>
  <si>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</si>
  <si>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</si>
  <si>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</si>
  <si>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</si>
  <si>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</si>
  <si>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</si>
  <si>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</si>
  <si>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</si>
  <si>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</si>
  <si>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</si>
  <si>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</si>
  <si>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</si>
  <si>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</si>
  <si>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</si>
  <si>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</si>
  <si>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</si>
  <si>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</si>
  <si>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</si>
  <si>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</si>
  <si>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</si>
  <si>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</si>
  <si>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</si>
  <si>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</si>
  <si>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</si>
  <si>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</si>
  <si>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</si>
  <si>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</si>
  <si>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</si>
  <si>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</si>
  <si>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</si>
  <si>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</si>
  <si>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</si>
  <si>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</si>
  <si>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</si>
  <si>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</si>
  <si>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</si>
  <si>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</si>
  <si>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</si>
  <si>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</si>
  <si>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</si>
  <si>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</si>
  <si>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</si>
  <si>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</si>
  <si>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</si>
  <si>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</si>
  <si>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</si>
  <si>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</si>
  <si>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</si>
  <si>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</si>
  <si>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</si>
  <si>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</si>
  <si>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</si>
  <si>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</si>
  <si>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</si>
  <si>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</si>
  <si>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</si>
  <si>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</si>
  <si>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</si>
  <si>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</si>
  <si>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</si>
  <si>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</si>
  <si>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</si>
  <si>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</si>
  <si>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</si>
  <si>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</si>
  <si>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</si>
  <si>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</si>
  <si>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</si>
  <si>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</si>
  <si>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</si>
  <si>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</si>
  <si>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</si>
  <si>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</si>
  <si>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</si>
  <si>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</si>
  <si>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</si>
  <si>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</si>
  <si>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</si>
  <si>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</si>
  <si>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</si>
  <si>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</si>
  <si>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</si>
  <si>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</si>
  <si>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</si>
  <si>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</si>
  <si>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</si>
  <si>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</si>
  <si>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</si>
  <si>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</si>
  <si>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</si>
  <si>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</si>
  <si>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</si>
  <si>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</si>
  <si>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</si>
  <si>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</si>
  <si>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</si>
  <si>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</si>
  <si>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</si>
  <si>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</si>
  <si>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</si>
  <si>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</si>
  <si>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</si>
  <si>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</si>
  <si>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</si>
  <si>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</si>
  <si>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</si>
  <si>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</si>
  <si>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</si>
  <si>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</si>
  <si>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</si>
  <si>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</si>
  <si>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</si>
  <si>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</si>
  <si>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</si>
  <si>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</si>
  <si>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</si>
  <si>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</si>
  <si>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</si>
  <si>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</si>
  <si>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</si>
  <si>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</si>
  <si>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</si>
  <si>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</si>
  <si>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</si>
  <si>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</si>
  <si>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</si>
  <si>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</si>
  <si>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</si>
  <si>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</si>
  <si>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</si>
  <si>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</si>
  <si>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</si>
  <si>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</si>
  <si>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</si>
  <si>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</si>
  <si>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</si>
  <si>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</si>
  <si>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</si>
  <si>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</si>
  <si>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</si>
  <si>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</si>
  <si>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</si>
  <si>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</si>
  <si>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</si>
  <si>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</si>
  <si>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</si>
  <si>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</si>
  <si>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</si>
  <si>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</si>
  <si>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</si>
  <si>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</si>
  <si>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</si>
  <si>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</si>
  <si>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</si>
  <si>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</si>
  <si>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</si>
  <si>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</si>
  <si>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</si>
  <si>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</si>
  <si>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</si>
  <si>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</si>
  <si>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</si>
  <si>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</si>
  <si>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</si>
  <si>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</si>
  <si>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</si>
  <si>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</si>
  <si>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</si>
  <si>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</si>
  <si>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</si>
  <si>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</si>
  <si>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</si>
  <si>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</si>
  <si>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</si>
  <si>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</si>
  <si>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</si>
  <si>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</si>
  <si>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</si>
  <si>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</si>
  <si>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</si>
  <si>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</si>
  <si>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</si>
  <si>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</si>
  <si>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</si>
  <si>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</si>
  <si>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</si>
  <si>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</si>
  <si>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</si>
  <si>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</si>
  <si>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</si>
  <si>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</si>
  <si>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</si>
  <si>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</si>
  <si>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</si>
  <si>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</si>
  <si>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</si>
  <si>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</si>
  <si>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</si>
  <si>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</si>
  <si>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</si>
  <si>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</si>
  <si>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</si>
  <si>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</si>
  <si>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</si>
  <si>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</si>
  <si>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</si>
  <si>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</si>
  <si>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</si>
  <si>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</si>
  <si>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</si>
  <si>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</si>
  <si>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</si>
  <si>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</si>
  <si>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</si>
  <si>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</si>
  <si>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</si>
  <si>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</si>
  <si>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</si>
  <si>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</si>
  <si>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</si>
  <si>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</si>
  <si>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</si>
  <si>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</si>
  <si>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</si>
  <si>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</si>
  <si>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</si>
  <si>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</si>
  <si>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</si>
  <si>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</si>
  <si>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</si>
  <si>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</si>
  <si>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</si>
  <si>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</si>
  <si>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</si>
  <si>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</si>
  <si>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</si>
  <si>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</si>
  <si>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</si>
  <si>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</si>
  <si>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</si>
  <si>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</si>
  <si>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</si>
  <si>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</si>
  <si>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</si>
  <si>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</si>
  <si>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</si>
  <si>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</si>
  <si>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</si>
  <si>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</si>
  <si>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</si>
  <si>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</si>
  <si>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</si>
  <si>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</si>
  <si>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</si>
  <si>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</si>
  <si>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</si>
  <si>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</si>
  <si>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</si>
  <si>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</si>
  <si>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</si>
  <si>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</si>
  <si>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</si>
  <si>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</si>
  <si>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</si>
  <si>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</si>
  <si>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</si>
  <si>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</si>
  <si>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</si>
  <si>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</si>
  <si>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</si>
  <si>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</si>
  <si>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</si>
  <si>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</si>
  <si>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</si>
  <si>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</si>
  <si>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</si>
  <si>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</si>
  <si>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</si>
  <si>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</si>
  <si>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</si>
  <si>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</si>
  <si>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</si>
  <si>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</si>
  <si>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</si>
  <si>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</si>
  <si>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</si>
  <si>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</si>
  <si>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</si>
  <si>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</si>
  <si>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</si>
  <si>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</si>
  <si>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</si>
  <si>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</si>
  <si>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</si>
  <si>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</si>
  <si>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</si>
  <si>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</si>
  <si>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</si>
  <si>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</si>
  <si>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</si>
  <si>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</si>
  <si>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</si>
  <si>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</si>
  <si>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</si>
  <si>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</si>
  <si>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</si>
  <si>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</si>
  <si>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</si>
  <si>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</si>
  <si>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</si>
  <si>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</si>
  <si>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</si>
  <si>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</si>
  <si>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</si>
  <si>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</si>
  <si>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</si>
  <si>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</si>
  <si>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</si>
  <si>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</si>
  <si>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</si>
  <si>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</si>
  <si>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</si>
  <si>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</si>
  <si>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</si>
  <si>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</si>
  <si>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</si>
  <si>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</si>
  <si>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</si>
  <si>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</si>
  <si>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</si>
  <si>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</si>
  <si>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</si>
  <si>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</si>
  <si>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</si>
  <si>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</si>
  <si>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</si>
  <si>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</si>
  <si>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</si>
  <si>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</si>
  <si>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</si>
  <si>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</si>
  <si>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</si>
  <si>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</si>
  <si>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</si>
  <si>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</si>
  <si>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</si>
  <si>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</si>
  <si>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</si>
  <si>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</si>
  <si>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</si>
  <si>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</si>
  <si>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</si>
  <si>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</si>
  <si>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</si>
  <si>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</si>
  <si>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</si>
  <si>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</si>
  <si>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</si>
  <si>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</si>
  <si>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</si>
  <si>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</si>
  <si>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</si>
  <si>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</si>
  <si>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</si>
  <si>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</si>
  <si>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</si>
  <si>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</si>
  <si>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</si>
  <si>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</si>
  <si>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</si>
  <si>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</si>
  <si>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</si>
  <si>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</si>
  <si>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</si>
  <si>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</si>
  <si>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</si>
  <si>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</si>
  <si>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</si>
  <si>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</si>
  <si>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</si>
  <si>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</si>
  <si>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</si>
  <si>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</si>
  <si>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</si>
  <si>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</si>
  <si>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</si>
  <si>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</si>
  <si>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</si>
  <si>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</si>
  <si>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</si>
  <si>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</si>
  <si>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</si>
  <si>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</si>
  <si>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</si>
  <si>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</si>
  <si>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</si>
  <si>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</si>
  <si>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</si>
  <si>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</si>
  <si>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</si>
  <si>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</si>
  <si>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</si>
  <si>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</si>
  <si>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</si>
  <si>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</si>
  <si>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</si>
  <si>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</si>
  <si>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</si>
  <si>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</si>
  <si>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</si>
  <si>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</si>
  <si>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</si>
  <si>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</si>
  <si>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</si>
  <si>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</si>
  <si>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</si>
  <si>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</si>
  <si>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</si>
  <si>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</si>
  <si>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</si>
  <si>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</si>
  <si>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</si>
  <si>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</si>
  <si>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</si>
  <si>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</si>
  <si>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</si>
  <si>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</si>
  <si>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</si>
  <si>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</si>
  <si>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</si>
  <si>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</si>
  <si>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</si>
  <si>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</si>
  <si>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</si>
  <si>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</si>
  <si>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</si>
  <si>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</si>
  <si>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</si>
  <si>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</si>
  <si>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</si>
  <si>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</si>
  <si>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</si>
  <si>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</si>
  <si>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</si>
  <si>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</si>
  <si>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</si>
  <si>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</si>
  <si>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</si>
  <si>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</si>
  <si>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</si>
  <si>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</si>
  <si>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</si>
  <si>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</si>
  <si>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</si>
  <si>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</si>
  <si>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</si>
  <si>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</si>
  <si>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</si>
  <si>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</si>
  <si>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</si>
  <si>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</si>
  <si>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</si>
  <si>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</si>
  <si>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</si>
  <si>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</si>
  <si>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</si>
  <si>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</si>
  <si>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</si>
  <si>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</si>
  <si>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</si>
  <si>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</si>
  <si>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</si>
  <si>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</si>
  <si>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</si>
  <si>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</si>
  <si>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</si>
  <si>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</si>
  <si>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</si>
  <si>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</si>
  <si>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</si>
  <si>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</si>
  <si>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</si>
  <si>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</si>
  <si>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</si>
  <si>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</si>
  <si>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</si>
  <si>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</si>
  <si>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</si>
  <si>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</si>
  <si>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</si>
  <si>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</si>
  <si>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</si>
  <si>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</si>
  <si>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</si>
  <si>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</si>
  <si>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</si>
  <si>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</si>
  <si>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</si>
  <si>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</si>
  <si>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</si>
  <si>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</si>
  <si>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</si>
  <si>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</si>
  <si>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</si>
  <si>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</si>
  <si>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</si>
  <si>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</si>
  <si>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</si>
  <si>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</si>
  <si>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</si>
  <si>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</si>
  <si>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</si>
  <si>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</si>
  <si>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</si>
  <si>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</si>
  <si>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</si>
  <si>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</si>
  <si>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</si>
  <si>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</si>
  <si>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</si>
  <si>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</si>
  <si>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</si>
  <si>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</si>
  <si>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</si>
  <si>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</si>
  <si>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</si>
  <si>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</si>
  <si>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</si>
  <si>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</si>
  <si>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</si>
  <si>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</si>
  <si>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</si>
  <si>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</si>
  <si>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</si>
  <si>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</si>
  <si>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</si>
  <si>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</si>
  <si>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</si>
  <si>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</si>
  <si>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</si>
  <si>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</si>
  <si>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</si>
  <si>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</si>
  <si>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</si>
  <si>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</si>
  <si>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</si>
  <si>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</si>
  <si>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</si>
  <si>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</si>
  <si>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</si>
  <si>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</si>
  <si>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</si>
  <si>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</si>
  <si>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</si>
  <si>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</si>
  <si>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</si>
  <si>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</si>
  <si>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</si>
  <si>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</si>
  <si>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</si>
  <si>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</si>
  <si>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</si>
  <si>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</si>
  <si>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</si>
  <si>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</si>
  <si>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</si>
  <si>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</si>
  <si>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</si>
  <si>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</si>
  <si>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</si>
  <si>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</si>
  <si>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</si>
  <si>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</si>
  <si>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</si>
  <si>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</si>
  <si>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</si>
  <si>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</si>
  <si>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</si>
  <si>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</si>
  <si>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</si>
  <si>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</si>
  <si>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</si>
  <si>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</si>
  <si>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</si>
  <si>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</si>
  <si>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</si>
  <si>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</si>
  <si>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</si>
  <si>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</si>
  <si>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</si>
  <si>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</si>
  <si>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</si>
  <si>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</si>
  <si>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</si>
  <si>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</si>
  <si>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</si>
  <si>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</si>
  <si>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</si>
  <si>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</si>
  <si>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</si>
  <si>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</si>
  <si>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</si>
  <si>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</si>
  <si>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</si>
  <si>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</si>
  <si>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</si>
  <si>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</si>
  <si>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</si>
  <si>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</si>
  <si>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</si>
  <si>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</si>
  <si>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</si>
  <si>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</si>
  <si>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</si>
  <si>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</si>
  <si>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</si>
  <si>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</si>
  <si>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</si>
  <si>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</si>
  <si>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</si>
  <si>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</si>
  <si>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</si>
  <si>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</si>
  <si>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</si>
  <si>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</si>
  <si>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</si>
  <si>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</si>
  <si>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</si>
  <si>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</si>
  <si>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</si>
  <si>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</si>
  <si>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</si>
  <si>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</si>
  <si>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</si>
  <si>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</si>
  <si>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</si>
  <si>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</si>
  <si>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</si>
  <si>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</si>
  <si>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</si>
  <si>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</si>
  <si>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</si>
  <si>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</si>
  <si>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</si>
  <si>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</si>
  <si>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</si>
  <si>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</si>
  <si>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</si>
  <si>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</si>
  <si>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</si>
  <si>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</si>
  <si>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</si>
  <si>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</si>
  <si>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</si>
  <si>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</si>
  <si>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</si>
  <si>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</si>
  <si>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</si>
  <si>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</si>
  <si>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</si>
  <si>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</si>
  <si>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</si>
  <si>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</si>
  <si>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</si>
  <si>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</si>
  <si>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</si>
  <si>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</si>
  <si>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</si>
  <si>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</si>
  <si>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</si>
  <si>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</si>
  <si>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</si>
  <si>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</si>
  <si>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</si>
  <si>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</si>
  <si>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</si>
  <si>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</si>
  <si>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</si>
  <si>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</si>
  <si>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</si>
  <si>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</si>
  <si>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</si>
  <si>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</si>
  <si>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</si>
  <si>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</si>
  <si>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</si>
  <si>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</si>
  <si>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</si>
  <si>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</si>
  <si>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</si>
  <si>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</si>
  <si>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</si>
  <si>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</si>
  <si>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</si>
  <si>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</si>
  <si>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</si>
  <si>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</si>
  <si>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</si>
  <si>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</si>
  <si>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</si>
  <si>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</si>
  <si>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</si>
  <si>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</si>
  <si>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</si>
  <si>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</si>
  <si>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</si>
  <si>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</si>
  <si>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</si>
  <si>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</si>
  <si>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</si>
  <si>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</si>
  <si>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</si>
  <si>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</si>
  <si>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</si>
  <si>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</si>
  <si>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</si>
  <si>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</si>
  <si>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</si>
  <si>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</si>
  <si>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</si>
  <si>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</si>
  <si>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</si>
  <si>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</si>
  <si>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</si>
  <si>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</si>
  <si>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</si>
  <si>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</si>
  <si>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</si>
  <si>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</si>
  <si>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</si>
  <si>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</si>
  <si>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</si>
  <si>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</si>
  <si>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</si>
  <si>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</si>
  <si>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</si>
  <si>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</si>
  <si>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</si>
  <si>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</si>
  <si>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</si>
  <si>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</si>
  <si>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</si>
  <si>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</si>
  <si>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</si>
  <si>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</si>
  <si>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</si>
  <si>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</si>
  <si>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</si>
  <si>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</si>
  <si>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</si>
  <si>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</si>
  <si>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</si>
  <si>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</si>
  <si>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</si>
  <si>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</si>
  <si>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</si>
  <si>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</si>
  <si>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</si>
  <si>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</si>
  <si>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</si>
  <si>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</si>
  <si>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</si>
  <si>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</si>
  <si>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</si>
  <si>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</si>
  <si>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</si>
  <si>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</si>
  <si>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</si>
  <si>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</si>
  <si>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</si>
  <si>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</si>
  <si>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</si>
  <si>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</si>
  <si>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</si>
  <si>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</si>
  <si>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</si>
  <si>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</si>
  <si>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</si>
  <si>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</si>
  <si>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</si>
  <si>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</si>
  <si>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</si>
  <si>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</si>
  <si>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</si>
  <si>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</si>
  <si>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</si>
  <si>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</si>
  <si>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</si>
  <si>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</si>
  <si>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</si>
  <si>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</si>
  <si>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</si>
  <si>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</si>
  <si>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</si>
  <si>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</si>
  <si>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</si>
  <si>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</si>
  <si>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</si>
  <si>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</si>
  <si>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</si>
  <si>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</si>
  <si>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</si>
  <si>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</si>
  <si>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</si>
  <si>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</si>
  <si>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</si>
  <si>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</si>
  <si>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</si>
  <si>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</si>
  <si>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</si>
  <si>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</si>
  <si>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</si>
  <si>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</si>
  <si>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</si>
  <si>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</si>
  <si>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</si>
  <si>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</si>
  <si>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</si>
  <si>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</si>
  <si>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</si>
  <si>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</si>
  <si>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</si>
  <si>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</si>
  <si>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</si>
  <si>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</si>
  <si>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</si>
  <si>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</si>
  <si>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</si>
  <si>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</si>
  <si>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</si>
  <si>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</si>
  <si>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</si>
  <si>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</si>
  <si>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</si>
  <si>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</si>
  <si>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</si>
  <si>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</si>
  <si>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</si>
  <si>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</si>
  <si>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</si>
  <si>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</si>
  <si>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</si>
  <si>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</si>
  <si>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</si>
  <si>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</si>
  <si>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</si>
  <si>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</si>
  <si>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</si>
  <si>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</si>
  <si>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</si>
  <si>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</si>
  <si>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</si>
  <si>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</si>
  <si>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</si>
  <si>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</si>
  <si>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</si>
  <si>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</si>
  <si>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</si>
  <si>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</si>
  <si>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</si>
  <si>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</si>
  <si>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</si>
  <si>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</si>
  <si>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</si>
  <si>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</si>
  <si>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</si>
  <si>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</si>
  <si>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</si>
  <si>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</si>
  <si>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</si>
  <si>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</si>
  <si>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</si>
  <si>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</si>
  <si>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</si>
  <si>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</si>
  <si>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</si>
  <si>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</si>
  <si>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</si>
  <si>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</si>
  <si>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</si>
  <si>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</si>
  <si>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</si>
  <si>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</si>
  <si>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</si>
  <si>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</si>
  <si>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</si>
  <si>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</si>
  <si>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</si>
  <si>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</si>
  <si>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</si>
  <si>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</si>
  <si>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</si>
  <si>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</si>
  <si>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</si>
  <si>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</si>
  <si>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</si>
  <si>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</si>
  <si>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</si>
  <si>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</si>
  <si>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</si>
  <si>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</si>
  <si>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</si>
  <si>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</si>
  <si>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</si>
  <si>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</si>
  <si>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</si>
  <si>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</si>
  <si>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</si>
  <si>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</si>
  <si>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</si>
  <si>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</si>
  <si>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</si>
  <si>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</si>
  <si>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</si>
  <si>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</si>
  <si>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</si>
  <si>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</si>
  <si>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</si>
  <si>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</si>
  <si>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</si>
  <si>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</si>
  <si>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</si>
  <si>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</si>
  <si>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</si>
  <si>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</si>
  <si>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</si>
  <si>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</si>
  <si>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</si>
  <si>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</si>
  <si>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</si>
  <si>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</si>
  <si>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</si>
  <si>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</si>
  <si>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</si>
  <si>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</si>
  <si>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</si>
  <si>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</si>
  <si>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</si>
  <si>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</si>
  <si>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</si>
  <si>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</si>
  <si>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</si>
  <si>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</si>
  <si>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</si>
  <si>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</si>
  <si>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</si>
  <si>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</si>
  <si>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</si>
  <si>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</si>
  <si>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</si>
  <si>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</si>
  <si>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</si>
  <si>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</si>
  <si>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</si>
  <si>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</si>
  <si>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</si>
  <si>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</si>
  <si>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</si>
  <si>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</si>
  <si>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</si>
  <si>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</si>
  <si>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</si>
  <si>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</si>
  <si>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</si>
  <si>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</si>
  <si>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</si>
  <si>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</si>
  <si>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</si>
  <si>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</si>
  <si>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</si>
  <si>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</si>
  <si>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</si>
  <si>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</si>
  <si>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</si>
  <si>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</si>
  <si>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</si>
  <si>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</si>
  <si>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</si>
  <si>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</si>
  <si>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</si>
  <si>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</si>
  <si>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</si>
  <si>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</si>
  <si>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</si>
  <si>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</si>
  <si>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</si>
  <si>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</si>
  <si>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</si>
  <si>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</si>
  <si>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</si>
  <si>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</si>
  <si>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</si>
  <si>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</si>
  <si>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</si>
  <si>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</si>
  <si>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</si>
  <si>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</si>
  <si>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</si>
  <si>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</si>
  <si>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</si>
  <si>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</si>
  <si>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</si>
  <si>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</si>
  <si>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</si>
  <si>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</si>
  <si>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</si>
  <si>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</si>
  <si>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</si>
  <si>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</si>
  <si>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</si>
  <si>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</si>
  <si>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</si>
  <si>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</si>
  <si>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</si>
  <si>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</si>
  <si>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</si>
  <si>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</si>
  <si>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</si>
  <si>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</si>
  <si>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</si>
  <si>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</si>
  <si>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</si>
  <si>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</si>
  <si>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</si>
  <si>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</si>
  <si>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</si>
  <si>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</si>
  <si>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</si>
  <si>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</si>
  <si>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</si>
  <si>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</si>
  <si>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</si>
  <si>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</si>
  <si>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</si>
  <si>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</si>
  <si>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</si>
  <si>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</si>
  <si>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</si>
  <si>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</si>
  <si>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</si>
  <si>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</si>
  <si>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</si>
  <si>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</si>
  <si>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</si>
  <si>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</si>
  <si>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</si>
  <si>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</si>
  <si>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</si>
  <si>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</si>
  <si>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</si>
  <si>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</si>
  <si>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</si>
  <si>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</si>
  <si>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</si>
  <si>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</si>
  <si>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</si>
  <si>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</si>
  <si>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</si>
  <si>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</si>
  <si>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</si>
  <si>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</si>
  <si>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</si>
  <si>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</si>
  <si>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</si>
  <si>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</si>
  <si>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</si>
  <si>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</si>
  <si>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</si>
  <si>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</si>
  <si>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</si>
  <si>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</si>
  <si>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</si>
  <si>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</si>
  <si>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</si>
  <si>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</si>
  <si>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</si>
  <si>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</si>
  <si>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</si>
  <si>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</si>
  <si>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</si>
  <si>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</si>
  <si>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</si>
  <si>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</si>
  <si>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</si>
  <si>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</si>
  <si>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</si>
  <si>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</si>
  <si>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</si>
  <si>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</si>
  <si>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</si>
  <si>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</si>
  <si>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</si>
  <si>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</si>
  <si>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</si>
  <si>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</si>
  <si>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</si>
  <si>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</si>
  <si>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</si>
  <si>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</si>
  <si>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</si>
  <si>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</si>
  <si>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</si>
  <si>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</si>
  <si>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</si>
  <si>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</si>
  <si>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</si>
  <si>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</si>
  <si>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</si>
  <si>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</si>
  <si>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</si>
  <si>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</si>
  <si>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</si>
  <si>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</si>
  <si>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</si>
  <si>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</si>
  <si>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</si>
  <si>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</si>
  <si>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</si>
  <si>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</si>
  <si>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</si>
  <si>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</si>
  <si>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</si>
  <si>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</si>
  <si>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</si>
  <si>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</si>
  <si>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</si>
  <si>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</si>
  <si>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</si>
  <si>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</si>
  <si>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</si>
  <si>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</si>
  <si>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</si>
  <si>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</si>
  <si>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</si>
  <si>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</si>
  <si>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</si>
  <si>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</si>
  <si>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</si>
  <si>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</si>
  <si>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</si>
  <si>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</si>
  <si>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</si>
  <si>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</si>
  <si>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</si>
  <si>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</si>
  <si>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</si>
  <si>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</si>
  <si>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</si>
  <si>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</si>
  <si>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</si>
  <si>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</si>
  <si>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</si>
  <si>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</si>
  <si>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</si>
  <si>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</si>
  <si>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</si>
  <si>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</si>
  <si>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</si>
  <si>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</si>
  <si>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</si>
  <si>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</si>
  <si>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</si>
  <si>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</si>
  <si>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</si>
  <si>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</si>
  <si>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</si>
  <si>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</si>
  <si>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</si>
  <si>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</si>
  <si>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</si>
  <si>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</si>
  <si>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</si>
  <si>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</si>
  <si>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</si>
  <si>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</si>
  <si>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</si>
  <si>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</si>
  <si>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</si>
  <si>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</si>
  <si>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</si>
  <si>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</si>
  <si>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</si>
  <si>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</si>
  <si>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</si>
  <si>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</si>
  <si>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</si>
  <si>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</si>
  <si>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</si>
  <si>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</si>
  <si>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</si>
  <si>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</si>
  <si>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</si>
  <si>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</si>
  <si>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</si>
  <si>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</si>
  <si>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</si>
  <si>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</si>
  <si>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</si>
  <si>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</si>
  <si>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</si>
  <si>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</si>
  <si>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</si>
  <si>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</si>
  <si>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</si>
  <si>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</si>
  <si>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</si>
  <si>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</si>
  <si>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</si>
  <si>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</si>
  <si>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</si>
  <si>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</si>
  <si>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</si>
  <si>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</si>
  <si>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</si>
  <si>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</si>
  <si>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</si>
  <si>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</si>
  <si>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</si>
  <si>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</si>
  <si>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</si>
  <si>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</si>
  <si>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</si>
  <si>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</si>
  <si>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</si>
  <si>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</si>
  <si>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</si>
  <si>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</si>
  <si>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</si>
  <si>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</si>
  <si>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</si>
  <si>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</si>
  <si>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</si>
  <si>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</si>
  <si>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</si>
  <si>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</si>
  <si>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</si>
  <si>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</si>
  <si>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</si>
  <si>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</si>
  <si>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</si>
  <si>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</si>
  <si>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</si>
  <si>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</si>
  <si>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</si>
  <si>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</si>
  <si>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</si>
  <si>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</si>
  <si>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</si>
  <si>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</si>
  <si>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</si>
  <si>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</si>
  <si>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</si>
  <si>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</si>
  <si>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</si>
  <si>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</si>
  <si>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</si>
  <si>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</si>
  <si>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</si>
  <si>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</si>
  <si>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</si>
  <si>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</si>
  <si>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</si>
  <si>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</si>
  <si>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</si>
  <si>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</si>
  <si>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</si>
  <si>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</si>
  <si>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</si>
  <si>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</si>
  <si>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</si>
  <si>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</si>
  <si>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</si>
  <si>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</si>
  <si>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</si>
  <si>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</si>
  <si>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</si>
  <si>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</si>
  <si>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</si>
  <si>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</si>
  <si>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</si>
  <si>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</si>
  <si>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</si>
  <si>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</si>
  <si>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</si>
  <si>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</si>
  <si>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</si>
  <si>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</si>
  <si>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</si>
  <si>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</si>
  <si>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</si>
  <si>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</si>
  <si>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</si>
  <si>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</si>
  <si>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</si>
  <si>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</si>
  <si>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</si>
  <si>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</si>
  <si>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</si>
  <si>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</si>
  <si>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</si>
  <si>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</si>
  <si>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</si>
  <si>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</si>
  <si>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</si>
  <si>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</si>
  <si>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</si>
  <si>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</si>
  <si>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</si>
  <si>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</si>
  <si>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</si>
  <si>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</si>
  <si>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</si>
  <si>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</si>
  <si>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</si>
  <si>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</si>
  <si>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</si>
  <si>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</si>
  <si>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</si>
  <si>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</si>
  <si>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</si>
  <si>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</si>
  <si>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</si>
  <si>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</si>
  <si>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</si>
  <si>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</si>
  <si>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</si>
  <si>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</si>
  <si>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</si>
  <si>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</si>
  <si>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</si>
  <si>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</si>
  <si>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</si>
  <si>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</si>
  <si>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</si>
  <si>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</si>
  <si>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</si>
  <si>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</si>
  <si>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</si>
  <si>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</si>
  <si>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</si>
  <si>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</si>
  <si>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</si>
  <si>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</si>
  <si>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</si>
  <si>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</si>
  <si>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</si>
  <si>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</si>
  <si>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</si>
  <si>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</si>
  <si>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</si>
  <si>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</si>
  <si>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</si>
  <si>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</si>
  <si>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</si>
  <si>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</si>
  <si>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</si>
  <si>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</si>
  <si>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</si>
  <si>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</si>
  <si>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</si>
  <si>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</si>
  <si>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</si>
  <si>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</si>
  <si>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</si>
  <si>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</si>
  <si>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</si>
  <si>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</si>
  <si>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</si>
  <si>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</si>
  <si>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</si>
  <si>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</si>
  <si>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</si>
  <si>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</si>
  <si>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</si>
  <si>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</si>
  <si>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</si>
  <si>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</si>
  <si>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</si>
  <si>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</si>
  <si>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</si>
  <si>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</si>
  <si>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</si>
  <si>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</si>
  <si>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</si>
  <si>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</si>
  <si>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</si>
  <si>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</si>
  <si>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</si>
  <si>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</si>
  <si>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</si>
  <si>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</si>
  <si>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</si>
  <si>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</si>
  <si>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</si>
  <si>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</si>
  <si>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</si>
  <si>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</si>
  <si>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</si>
  <si>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</si>
  <si>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</si>
  <si>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</si>
  <si>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</si>
  <si>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</si>
  <si>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</si>
  <si>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</si>
  <si>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</si>
  <si>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</si>
  <si>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</si>
  <si>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</si>
  <si>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</si>
  <si>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</si>
  <si>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</si>
  <si>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</si>
  <si>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</si>
  <si>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</si>
  <si>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</si>
  <si>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</si>
  <si>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</si>
  <si>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</si>
  <si>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</si>
  <si>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</si>
  <si>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</si>
  <si>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</si>
  <si>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</si>
  <si>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</si>
  <si>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</si>
  <si>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</si>
  <si>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</si>
  <si>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</si>
  <si>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</si>
  <si>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</si>
  <si>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</si>
  <si>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</si>
  <si>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</si>
  <si>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</si>
  <si>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</si>
  <si>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</si>
  <si>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</si>
  <si>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</si>
  <si>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</si>
  <si>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</si>
  <si>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</si>
  <si>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</si>
  <si>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</si>
  <si>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</si>
  <si>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</si>
  <si>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</si>
  <si>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</si>
  <si>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</si>
  <si>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</si>
  <si>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</si>
  <si>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</si>
  <si>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</si>
  <si>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</si>
  <si>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</si>
  <si>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</si>
  <si>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</si>
  <si>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</si>
  <si>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</si>
  <si>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</si>
  <si>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</si>
  <si>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</si>
  <si>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</si>
  <si>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</si>
  <si>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</si>
  <si>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</si>
  <si>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</si>
  <si>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</si>
  <si>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</si>
  <si>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</si>
  <si>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</si>
  <si>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</si>
  <si>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</si>
  <si>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</si>
  <si>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</si>
  <si>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</si>
  <si>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</si>
  <si>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</si>
  <si>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</si>
  <si>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</si>
  <si>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</si>
  <si>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</si>
  <si>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</si>
  <si>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</si>
  <si>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</si>
  <si>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</si>
  <si>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</si>
  <si>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</si>
  <si>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</si>
  <si>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</si>
  <si>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</si>
  <si>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</si>
  <si>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</si>
  <si>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</si>
  <si>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</si>
  <si>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</si>
  <si>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</si>
  <si>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</si>
  <si>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</si>
  <si>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</si>
  <si>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</si>
  <si>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</si>
  <si>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</si>
  <si>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</si>
  <si>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</si>
  <si>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</si>
  <si>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</si>
  <si>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</si>
  <si>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</si>
  <si>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</si>
  <si>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</si>
  <si>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</si>
  <si>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</si>
  <si>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</si>
  <si>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</si>
  <si>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</si>
  <si>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</si>
  <si>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</si>
  <si>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</si>
  <si>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</si>
  <si>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</si>
  <si>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</si>
  <si>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</si>
  <si>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</si>
  <si>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</si>
  <si>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</si>
  <si>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</si>
  <si>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</si>
  <si>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</si>
  <si>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</si>
  <si>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</si>
  <si>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</si>
  <si>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</si>
  <si>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</si>
  <si>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</si>
  <si>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</si>
  <si>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</si>
  <si>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</si>
  <si>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</si>
  <si>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</si>
  <si>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</si>
  <si>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</si>
  <si>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</si>
  <si>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</si>
  <si>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</si>
  <si>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</si>
  <si>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</si>
  <si>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</si>
  <si>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</si>
  <si>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</si>
  <si>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</si>
  <si>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</si>
  <si>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</si>
  <si>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</si>
  <si>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</si>
  <si>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</si>
  <si>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</si>
  <si>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</si>
  <si>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</si>
  <si>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</si>
  <si>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</si>
  <si>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</si>
  <si>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</si>
  <si>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</si>
  <si>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</si>
  <si>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</si>
  <si>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</si>
  <si>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</si>
  <si>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</si>
  <si>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</si>
  <si>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</si>
  <si>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</si>
  <si>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</si>
  <si>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</si>
  <si>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</si>
  <si>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</si>
  <si>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</si>
  <si>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</si>
  <si>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</si>
  <si>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</si>
  <si>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</si>
  <si>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</si>
  <si>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</si>
  <si>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</si>
  <si>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</si>
  <si>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</si>
  <si>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</si>
  <si>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</si>
  <si>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</si>
  <si>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</si>
  <si>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</si>
  <si>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</si>
  <si>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</si>
  <si>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</si>
  <si>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</si>
  <si>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</si>
  <si>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</si>
  <si>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</si>
  <si>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</si>
  <si>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</si>
  <si>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</si>
  <si>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</si>
  <si>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</si>
  <si>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</si>
  <si>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</si>
  <si>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</si>
  <si>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</si>
  <si>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</si>
  <si>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</si>
  <si>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</si>
  <si>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</si>
  <si>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</si>
  <si>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</si>
  <si>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</si>
  <si>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</si>
  <si>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</si>
  <si>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</si>
  <si>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</si>
  <si>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</si>
  <si>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</si>
  <si>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</si>
  <si>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</si>
  <si>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</si>
  <si>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</si>
  <si>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</si>
  <si>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</si>
  <si>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</si>
  <si>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</si>
  <si>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</si>
  <si>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</si>
  <si>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</si>
  <si>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</si>
  <si>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</si>
  <si>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</si>
  <si>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</si>
  <si>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</si>
  <si>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</si>
  <si>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</si>
  <si>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</si>
  <si>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</si>
  <si>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</si>
  <si>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</si>
  <si>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</si>
  <si>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</si>
  <si>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</si>
  <si>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</si>
  <si>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</si>
  <si>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</si>
  <si>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</si>
  <si>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</si>
  <si>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</si>
  <si>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</si>
  <si>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</si>
  <si>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</si>
  <si>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</si>
  <si>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</si>
  <si>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</si>
  <si>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</si>
  <si>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</si>
  <si>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</si>
  <si>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</si>
  <si>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</si>
  <si>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</si>
  <si>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</si>
  <si>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</si>
  <si>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</si>
  <si>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</si>
  <si>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</si>
  <si>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</si>
  <si>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</si>
  <si>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</si>
  <si>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</si>
  <si>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</si>
  <si>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</si>
  <si>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</si>
  <si>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</si>
  <si>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</si>
  <si>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</si>
  <si>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</si>
  <si>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</si>
  <si>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</si>
  <si>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</si>
  <si>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</si>
  <si>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</si>
  <si>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</si>
  <si>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</si>
  <si>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</si>
  <si>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</si>
  <si>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</si>
  <si>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</si>
  <si>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</si>
  <si>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</si>
  <si>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</si>
  <si>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</si>
  <si>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</si>
  <si>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</si>
  <si>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</si>
  <si>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</si>
  <si>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</si>
  <si>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</si>
  <si>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</si>
  <si>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</si>
  <si>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</si>
  <si>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</si>
  <si>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</si>
  <si>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</si>
  <si>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</si>
  <si>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</si>
  <si>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</si>
  <si>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</si>
  <si>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</si>
  <si>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</si>
  <si>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</si>
  <si>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</si>
  <si>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</si>
  <si>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</si>
  <si>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</si>
  <si>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</si>
  <si>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</si>
  <si>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</si>
  <si>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</si>
  <si>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</si>
  <si>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</si>
  <si>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</si>
  <si>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</si>
  <si>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</si>
  <si>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</si>
  <si>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</si>
  <si>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</si>
  <si>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</si>
  <si>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</si>
  <si>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</si>
  <si>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</si>
  <si>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</si>
  <si>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</si>
  <si>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</si>
  <si>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</si>
  <si>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</si>
  <si>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</si>
  <si>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</si>
  <si>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</si>
  <si>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</si>
  <si>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</si>
  <si>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</si>
  <si>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</si>
  <si>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</si>
  <si>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</si>
  <si>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</si>
  <si>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</si>
  <si>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</si>
  <si>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</si>
  <si>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</si>
  <si>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</si>
  <si>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</si>
  <si>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</si>
  <si>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</si>
  <si>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</si>
  <si>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</si>
  <si>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</si>
  <si>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</si>
  <si>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</si>
  <si>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</si>
  <si>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</si>
  <si>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</si>
  <si>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</si>
  <si>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</si>
  <si>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</si>
  <si>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</si>
  <si>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</si>
  <si>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</si>
  <si>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</si>
  <si>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</si>
  <si>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</si>
  <si>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</si>
  <si>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</si>
  <si>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</si>
  <si>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</si>
  <si>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</si>
  <si>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</si>
  <si>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</si>
  <si>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</si>
  <si>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</si>
  <si>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</si>
  <si>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</si>
  <si>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</si>
  <si>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</si>
  <si>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</si>
  <si>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</si>
  <si>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</si>
  <si>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</si>
  <si>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</si>
  <si>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</si>
  <si>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</si>
  <si>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</si>
  <si>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</si>
  <si>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</si>
  <si>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</si>
  <si>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</si>
  <si>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</si>
  <si>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</si>
  <si>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</si>
  <si>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</si>
  <si>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</si>
  <si>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</si>
  <si>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</si>
  <si>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</si>
  <si>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</si>
  <si>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</si>
  <si>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</si>
  <si>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</si>
  <si>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</si>
  <si>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</si>
  <si>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</si>
  <si>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</si>
  <si>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</si>
  <si>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</si>
  <si>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</si>
  <si>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</si>
  <si>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</si>
  <si>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</si>
  <si>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</si>
  <si>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</si>
  <si>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</si>
  <si>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</si>
  <si>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</si>
  <si>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</si>
  <si>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</si>
  <si>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</si>
  <si>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</si>
  <si>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</si>
  <si>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</si>
  <si>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</si>
  <si>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</si>
  <si>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</si>
  <si>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</si>
  <si>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</si>
  <si>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</si>
  <si>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</si>
  <si>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</si>
  <si>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</si>
  <si>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</si>
  <si>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</si>
  <si>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</si>
  <si>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</si>
  <si>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</si>
  <si>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</si>
  <si>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</si>
  <si>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</si>
  <si>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</si>
  <si>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</si>
  <si>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</si>
  <si>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</si>
  <si>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</si>
  <si>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</si>
  <si>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</si>
  <si>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</si>
  <si>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</si>
  <si>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</si>
  <si>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</si>
  <si>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</si>
  <si>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</si>
  <si>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</si>
  <si>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</si>
  <si>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</si>
  <si>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</si>
  <si>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</si>
  <si>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</si>
  <si>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</si>
  <si>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</si>
  <si>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</si>
  <si>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</si>
  <si>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</si>
  <si>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</si>
  <si>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</si>
  <si>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</si>
  <si>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</si>
  <si>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</si>
  <si>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</si>
  <si>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</si>
  <si>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</si>
  <si>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</si>
  <si>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</si>
  <si>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</si>
  <si>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</si>
  <si>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</si>
  <si>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</si>
  <si>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</si>
  <si>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</si>
  <si>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</si>
  <si>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</si>
  <si>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</si>
  <si>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</si>
  <si>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</si>
  <si>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</si>
  <si>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</si>
  <si>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</si>
  <si>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</si>
  <si>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</si>
  <si>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</si>
  <si>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</si>
  <si>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</si>
  <si>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</si>
  <si>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</si>
  <si>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</si>
  <si>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</si>
  <si>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</si>
  <si>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</si>
  <si>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</si>
  <si>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</si>
  <si>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</si>
  <si>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</si>
  <si>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</si>
  <si>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</si>
  <si>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</si>
  <si>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</si>
  <si>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</si>
  <si>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</si>
  <si>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</si>
  <si>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</si>
  <si>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</si>
  <si>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</si>
  <si>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</si>
  <si>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</si>
  <si>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</si>
  <si>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</si>
  <si>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</si>
  <si>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</si>
  <si>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</si>
  <si>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</si>
  <si>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</si>
  <si>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</si>
  <si>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</si>
  <si>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</si>
  <si>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</si>
  <si>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</si>
  <si>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</si>
  <si>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</si>
  <si>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</si>
  <si>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</si>
  <si>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</si>
  <si>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</si>
  <si>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</si>
  <si>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</si>
  <si>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</si>
  <si>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</si>
  <si>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</si>
  <si>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</si>
  <si>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</si>
  <si>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</si>
  <si>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</si>
  <si>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</si>
  <si>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</si>
  <si>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</si>
  <si>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</si>
  <si>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</si>
  <si>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</si>
  <si>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</si>
  <si>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</si>
  <si>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</si>
  <si>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</si>
  <si>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</si>
  <si>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</si>
  <si>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</si>
  <si>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</si>
  <si>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</si>
  <si>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</si>
  <si>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</si>
  <si>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</si>
  <si>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</si>
  <si>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</si>
  <si>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</si>
  <si>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</si>
  <si>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</si>
  <si>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</si>
  <si>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</si>
  <si>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</si>
  <si>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</si>
  <si>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</si>
  <si>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</si>
  <si>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</si>
  <si>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</si>
  <si>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</si>
  <si>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</si>
  <si>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</si>
  <si>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</si>
  <si>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</si>
  <si>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</si>
  <si>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</si>
  <si>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</si>
  <si>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</si>
  <si>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</si>
  <si>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</si>
  <si>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</si>
  <si>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</si>
  <si>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</si>
  <si>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</si>
  <si>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</si>
  <si>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</si>
  <si>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</si>
  <si>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</si>
  <si>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</si>
  <si>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</si>
  <si>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</si>
  <si>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</si>
  <si>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</si>
  <si>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</si>
  <si>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</si>
  <si>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</si>
  <si>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</si>
  <si>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</si>
  <si>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</si>
  <si>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</si>
  <si>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</si>
  <si>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</si>
  <si>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</si>
  <si>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</si>
  <si>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</si>
  <si>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</si>
  <si>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</si>
  <si>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</si>
  <si>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</si>
  <si>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</si>
  <si>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</si>
  <si>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</si>
  <si>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</si>
  <si>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</si>
  <si>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</si>
  <si>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</si>
  <si>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</si>
  <si>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</si>
  <si>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</si>
  <si>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</si>
  <si>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</si>
  <si>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</si>
  <si>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</si>
  <si>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</si>
  <si>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</si>
  <si>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</si>
  <si>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</si>
  <si>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</si>
  <si>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</si>
  <si>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</si>
  <si>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</si>
  <si>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</si>
  <si>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</si>
  <si>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</si>
  <si>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</si>
  <si>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</si>
  <si>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</si>
  <si>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</si>
  <si>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</si>
  <si>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</si>
  <si>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</si>
  <si>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</si>
  <si>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</si>
  <si>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</si>
  <si>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</si>
  <si>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</si>
  <si>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</si>
  <si>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</si>
  <si>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</si>
  <si>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</si>
  <si>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</si>
  <si>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</si>
  <si>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</si>
  <si>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</si>
  <si>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</si>
  <si>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</si>
  <si>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</si>
  <si>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</si>
  <si>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</si>
  <si>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</si>
  <si>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</si>
  <si>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</si>
  <si>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</si>
  <si>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</si>
  <si>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</si>
  <si>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</si>
  <si>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</si>
  <si>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</si>
  <si>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</si>
  <si>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</si>
  <si>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</si>
  <si>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</si>
  <si>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</si>
  <si>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</si>
  <si>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</si>
  <si>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</si>
  <si>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</si>
  <si>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</si>
  <si>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</si>
  <si>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</si>
  <si>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</si>
  <si>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</si>
  <si>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</si>
  <si>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</si>
  <si>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</si>
  <si>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</si>
  <si>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</si>
  <si>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</si>
  <si>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</si>
  <si>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</si>
  <si>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</si>
  <si>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</si>
  <si>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</si>
  <si>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</si>
  <si>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</si>
  <si>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</si>
  <si>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</si>
  <si>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</si>
  <si>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</si>
  <si>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</si>
  <si>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</si>
  <si>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</si>
  <si>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</si>
  <si>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</si>
  <si>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</si>
  <si>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</si>
  <si>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</si>
  <si>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</si>
  <si>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</si>
  <si>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</si>
  <si>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</si>
  <si>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</si>
  <si>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</si>
  <si>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</si>
  <si>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</si>
  <si>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</si>
  <si>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</si>
  <si>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</si>
  <si>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</si>
  <si>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</si>
  <si>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</si>
  <si>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</si>
  <si>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</si>
  <si>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</si>
  <si>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</si>
  <si>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</si>
  <si>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</si>
  <si>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</si>
  <si>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</si>
  <si>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</si>
  <si>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</si>
  <si>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</si>
  <si>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</si>
  <si>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</si>
  <si>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</si>
  <si>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</si>
  <si>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</si>
  <si>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</si>
  <si>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</si>
  <si>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</si>
  <si>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</si>
  <si>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</si>
  <si>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</si>
  <si>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</si>
  <si>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</si>
  <si>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</si>
  <si>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</si>
  <si>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</si>
  <si>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</si>
  <si>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</si>
  <si>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</si>
  <si>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</si>
  <si>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</si>
  <si>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</si>
  <si>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</si>
  <si>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</si>
  <si>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</si>
  <si>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</si>
  <si>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</si>
  <si>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</si>
  <si>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</si>
  <si>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</si>
  <si>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</si>
  <si>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</si>
  <si>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</si>
  <si>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</si>
  <si>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</si>
  <si>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</si>
  <si>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</si>
  <si>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</si>
  <si>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</si>
  <si>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</si>
  <si>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</si>
  <si>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</si>
  <si>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</si>
  <si>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</si>
  <si>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</si>
  <si>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</si>
  <si>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</si>
  <si>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</si>
  <si>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</si>
  <si>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</si>
  <si>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</si>
  <si>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</si>
  <si>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</si>
  <si>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</si>
  <si>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</si>
  <si>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</si>
  <si>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</si>
  <si>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</si>
  <si>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</si>
  <si>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</si>
  <si>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</si>
  <si>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</si>
  <si>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</si>
  <si>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</si>
  <si>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</si>
  <si>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</si>
  <si>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</si>
  <si>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</si>
  <si>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</si>
  <si>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</si>
  <si>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</si>
  <si>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</si>
  <si>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</si>
  <si>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</si>
  <si>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</si>
  <si>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</si>
  <si>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</si>
  <si>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</si>
  <si>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</si>
  <si>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</si>
  <si>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</si>
  <si>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</si>
  <si>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</si>
  <si>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</si>
  <si>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</si>
  <si>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</si>
  <si>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</si>
  <si>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</si>
  <si>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</si>
  <si>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</si>
  <si>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</si>
  <si>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</si>
  <si>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</si>
  <si>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</si>
  <si>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</si>
  <si>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</si>
  <si>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</si>
  <si>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</si>
  <si>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</si>
  <si>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</si>
  <si>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</si>
  <si>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</si>
  <si>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</si>
  <si>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</si>
  <si>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</si>
  <si>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</si>
  <si>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</si>
  <si>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</si>
  <si>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</si>
  <si>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</si>
  <si>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</si>
  <si>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</si>
  <si>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</si>
  <si>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</si>
  <si>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</si>
  <si>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</si>
  <si>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</si>
  <si>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</si>
  <si>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</si>
  <si>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</si>
  <si>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</si>
  <si>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</si>
  <si>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</si>
  <si>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</si>
  <si>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</si>
  <si>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</si>
  <si>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</si>
  <si>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</si>
  <si>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</si>
  <si>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</si>
  <si>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</si>
  <si>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</si>
  <si>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</si>
  <si>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</si>
  <si>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</si>
  <si>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</si>
  <si>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</si>
  <si>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</si>
  <si>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</si>
  <si>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</si>
  <si>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</si>
  <si>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</si>
  <si>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</si>
  <si>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</si>
  <si>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</si>
  <si>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</si>
  <si>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</si>
  <si>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</si>
  <si>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</si>
  <si>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</si>
  <si>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</si>
  <si>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</si>
  <si>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</si>
  <si>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</si>
  <si>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</si>
  <si>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</si>
  <si>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</si>
  <si>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</si>
  <si>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</si>
  <si>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</si>
  <si>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</si>
  <si>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</si>
  <si>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</si>
  <si>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</si>
  <si>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</si>
  <si>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</si>
  <si>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</si>
  <si>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</si>
  <si>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</si>
  <si>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</si>
  <si>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</si>
  <si>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</si>
  <si>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</si>
  <si>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</si>
  <si>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</si>
  <si>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</si>
  <si>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</si>
  <si>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</si>
  <si>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</si>
  <si>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</si>
  <si>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</si>
  <si>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</si>
  <si>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</si>
  <si>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</si>
  <si>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</si>
  <si>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</si>
  <si>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</si>
  <si>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</si>
  <si>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</si>
  <si>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</si>
  <si>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</si>
  <si>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</si>
  <si>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</si>
  <si>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</si>
  <si>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</si>
  <si>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</si>
  <si>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</si>
  <si>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</si>
  <si>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</si>
  <si>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</si>
  <si>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</si>
  <si>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</si>
  <si>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</si>
  <si>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</si>
  <si>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</si>
  <si>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</si>
  <si>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</si>
  <si>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</si>
  <si>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</si>
  <si>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</si>
  <si>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</si>
  <si>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</si>
  <si>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</si>
  <si>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</si>
  <si>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</si>
  <si>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</si>
  <si>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</si>
  <si>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</si>
  <si>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</si>
  <si>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</si>
  <si>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</si>
  <si>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</si>
  <si>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</si>
  <si>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</si>
  <si>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</si>
  <si>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</si>
  <si>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</si>
  <si>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</si>
  <si>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</si>
  <si>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</si>
  <si>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</si>
  <si>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</si>
  <si>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</si>
  <si>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</si>
  <si>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</si>
  <si>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</si>
  <si>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</si>
  <si>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</si>
  <si>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</si>
  <si>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</si>
  <si>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</si>
  <si>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</si>
  <si>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</si>
  <si>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</si>
  <si>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</si>
  <si>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</si>
  <si>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</si>
  <si>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</si>
  <si>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</si>
  <si>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</si>
  <si>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</si>
  <si>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</si>
  <si>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</si>
  <si>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</si>
  <si>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</si>
  <si>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</si>
  <si>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</si>
  <si>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</si>
  <si>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</si>
  <si>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</si>
  <si>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</si>
  <si>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</si>
  <si>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</si>
  <si>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</si>
  <si>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</si>
  <si>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</si>
  <si>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</si>
  <si>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</si>
  <si>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</si>
  <si>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</si>
  <si>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</si>
  <si>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</si>
  <si>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</si>
  <si>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</si>
  <si>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</si>
  <si>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</si>
  <si>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</si>
  <si>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</si>
  <si>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</si>
  <si>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</si>
  <si>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</si>
  <si>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</si>
  <si>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</si>
  <si>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</si>
  <si>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</si>
  <si>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</si>
  <si>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</si>
  <si>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</si>
  <si>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</si>
  <si>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</si>
  <si>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</si>
  <si>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</si>
  <si>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</si>
  <si>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</si>
  <si>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</si>
  <si>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</si>
  <si>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</si>
  <si>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</si>
  <si>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</si>
  <si>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</si>
  <si>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</si>
  <si>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</si>
  <si>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</si>
  <si>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</si>
  <si>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</si>
  <si>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</si>
  <si>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</si>
  <si>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</si>
  <si>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</si>
  <si>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</si>
  <si>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</si>
  <si>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</si>
  <si>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</si>
  <si>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</si>
  <si>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</si>
  <si>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</si>
  <si>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</si>
  <si>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</si>
  <si>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</si>
  <si>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</si>
  <si>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</si>
  <si>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</si>
  <si>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</si>
  <si>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</si>
  <si>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</si>
  <si>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</si>
  <si>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</si>
  <si>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</si>
  <si>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</si>
  <si>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</si>
  <si>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</si>
  <si>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</si>
  <si>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</si>
  <si>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</si>
  <si>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</si>
  <si>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</si>
  <si>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</si>
  <si>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</si>
  <si>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</si>
  <si>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</si>
  <si>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</si>
  <si>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</si>
  <si>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</si>
  <si>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</si>
  <si>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</si>
  <si>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</si>
  <si>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</si>
  <si>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</si>
  <si>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</si>
  <si>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</si>
  <si>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</si>
  <si>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</si>
  <si>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</si>
  <si>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</si>
  <si>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</si>
  <si>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</si>
  <si>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</si>
  <si>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</si>
  <si>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</si>
  <si>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</si>
  <si>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</si>
  <si>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</si>
  <si>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</si>
  <si>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</si>
  <si>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</si>
  <si>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</si>
  <si>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</si>
  <si>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</si>
  <si>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</si>
  <si>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</si>
  <si>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</si>
  <si>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</si>
  <si>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</si>
  <si>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</si>
  <si>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</si>
  <si>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</si>
  <si>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</si>
  <si>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</si>
  <si>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</si>
  <si>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</si>
  <si>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</si>
  <si>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</si>
  <si>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</si>
  <si>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</si>
  <si>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</si>
  <si>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</si>
  <si>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</si>
  <si>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</si>
  <si>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</si>
  <si>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</si>
  <si>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</si>
  <si>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</si>
  <si>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</si>
  <si>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</si>
  <si>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</si>
  <si>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</si>
  <si>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</si>
  <si>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</si>
  <si>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</si>
  <si>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</si>
  <si>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</si>
  <si>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</si>
  <si>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</si>
  <si>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</si>
  <si>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</si>
  <si>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</si>
  <si>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</si>
  <si>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</si>
  <si>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</si>
  <si>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</si>
  <si>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</si>
  <si>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</si>
  <si>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</si>
  <si>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</si>
  <si>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</si>
  <si>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</si>
  <si>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</si>
  <si>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</si>
  <si>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</si>
  <si>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</si>
  <si>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</si>
  <si>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</si>
  <si>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</si>
  <si>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</si>
  <si>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</si>
  <si>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</si>
  <si>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</si>
  <si>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</si>
  <si>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</si>
  <si>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</si>
  <si>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</si>
  <si>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</si>
  <si>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</si>
  <si>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</si>
  <si>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</si>
  <si>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</si>
  <si>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</si>
  <si>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</si>
  <si>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</si>
  <si>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</si>
  <si>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</si>
  <si>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</si>
  <si>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</si>
  <si>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</si>
  <si>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</si>
  <si>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</si>
  <si>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</si>
  <si>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</si>
  <si>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</si>
  <si>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</si>
  <si>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</si>
  <si>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</si>
  <si>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</si>
  <si>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</si>
  <si>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</si>
  <si>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</si>
  <si>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</si>
  <si>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</si>
  <si>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</si>
  <si>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</si>
  <si>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</si>
  <si>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</si>
  <si>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</si>
  <si>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</si>
  <si>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</si>
  <si>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</si>
  <si>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</si>
  <si>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</si>
  <si>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</si>
  <si>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</si>
  <si>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</si>
  <si>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</si>
  <si>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</si>
  <si>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</si>
  <si>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</si>
  <si>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</si>
  <si>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</si>
  <si>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</si>
  <si>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</si>
  <si>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</si>
  <si>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</si>
  <si>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</si>
  <si>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</si>
  <si>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</si>
  <si>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</si>
  <si>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</si>
  <si>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</si>
  <si>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</si>
  <si>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</si>
  <si>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</si>
  <si>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</si>
  <si>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</si>
  <si>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</si>
  <si>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</si>
  <si>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</si>
  <si>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</si>
  <si>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</si>
  <si>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</si>
  <si>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</si>
  <si>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</si>
  <si>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</si>
  <si>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</si>
  <si>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</si>
  <si>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</si>
  <si>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</si>
  <si>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</si>
  <si>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</si>
  <si>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</si>
  <si>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</si>
  <si>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</si>
  <si>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</si>
  <si>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</si>
  <si>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</si>
  <si>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</si>
  <si>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</si>
  <si>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</si>
  <si>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</si>
  <si>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</si>
  <si>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</si>
  <si>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</si>
  <si>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</si>
  <si>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</si>
  <si>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</si>
  <si>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</si>
  <si>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</si>
  <si>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</si>
  <si>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</si>
  <si>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</si>
  <si>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</si>
  <si>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</si>
  <si>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</si>
  <si>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</si>
  <si>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</si>
  <si>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</si>
  <si>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</si>
  <si>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</si>
  <si>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</si>
  <si>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</si>
  <si>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</si>
  <si>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</si>
  <si>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</si>
  <si>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</si>
  <si>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</si>
  <si>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</si>
  <si>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</si>
  <si>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</si>
  <si>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</si>
  <si>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</si>
  <si>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</si>
  <si>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</si>
  <si>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</si>
  <si>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</si>
  <si>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</si>
  <si>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</si>
  <si>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</si>
  <si>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</si>
  <si>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</si>
  <si>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</si>
  <si>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</si>
  <si>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</si>
  <si>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</si>
  <si>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</si>
  <si>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</si>
  <si>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</si>
  <si>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</si>
  <si>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</si>
  <si>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</si>
  <si>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</si>
  <si>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</si>
  <si>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</si>
  <si>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</si>
  <si>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</si>
  <si>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</si>
  <si>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</si>
  <si>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</si>
  <si>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</si>
  <si>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</si>
  <si>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</si>
  <si>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</si>
  <si>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</si>
  <si>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</si>
  <si>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</si>
  <si>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</si>
  <si>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</si>
  <si>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</si>
  <si>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</si>
  <si>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</si>
  <si>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</si>
  <si>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</si>
  <si>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</si>
  <si>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</si>
  <si>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</si>
  <si>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</si>
  <si>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</si>
  <si>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</si>
  <si>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</si>
  <si>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</si>
  <si>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</si>
  <si>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</si>
  <si>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</si>
  <si>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</si>
  <si>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</si>
  <si>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</si>
  <si>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</si>
  <si>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</si>
  <si>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</si>
  <si>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</si>
  <si>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</si>
  <si>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</si>
  <si>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</si>
  <si>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</si>
  <si>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</si>
  <si>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</si>
  <si>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</si>
  <si>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</si>
  <si>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</si>
  <si>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</si>
  <si>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</si>
  <si>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</si>
  <si>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</si>
  <si>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</si>
  <si>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</si>
  <si>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</si>
  <si>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</si>
  <si>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</si>
  <si>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</si>
  <si>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</si>
  <si>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</si>
  <si>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</si>
  <si>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</si>
  <si>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</si>
  <si>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</si>
  <si>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</si>
  <si>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</si>
  <si>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</si>
  <si>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</si>
  <si>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</si>
  <si>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</si>
  <si>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</si>
  <si>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</si>
  <si>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</si>
  <si>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</si>
  <si>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</si>
  <si>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</si>
  <si>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</si>
  <si>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</si>
  <si>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</si>
  <si>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</si>
  <si>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</si>
  <si>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</si>
  <si>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</si>
  <si>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</si>
  <si>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</si>
  <si>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</si>
  <si>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</si>
  <si>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</si>
  <si>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</si>
  <si>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</si>
  <si>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</si>
  <si>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</si>
  <si>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</si>
  <si>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</si>
  <si>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</si>
  <si>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</si>
  <si>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</si>
  <si>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</si>
  <si>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</si>
  <si>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</si>
  <si>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</si>
  <si>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</si>
  <si>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</si>
  <si>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</si>
  <si>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</si>
  <si>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</si>
  <si>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</si>
  <si>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</si>
  <si>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</si>
  <si>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</si>
  <si>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</si>
  <si>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</si>
  <si>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</si>
  <si>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</si>
  <si>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</si>
  <si>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</si>
  <si>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</si>
  <si>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</si>
  <si>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</si>
  <si>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</si>
  <si>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</si>
  <si>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</si>
  <si>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</si>
  <si>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</si>
  <si>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</si>
  <si>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</si>
  <si>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</si>
  <si>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</si>
  <si>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</si>
  <si>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</si>
  <si>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</si>
  <si>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</si>
  <si>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</si>
  <si>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</si>
  <si>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</si>
  <si>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</si>
  <si>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</si>
  <si>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</si>
  <si>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</si>
  <si>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</si>
  <si>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</si>
  <si>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</si>
  <si>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</si>
  <si>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</si>
  <si>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</si>
  <si>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</si>
  <si>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</si>
  <si>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</si>
  <si>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</si>
  <si>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</si>
  <si>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</si>
  <si>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</si>
  <si>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</si>
  <si>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</si>
  <si>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</si>
  <si>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</si>
  <si>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</si>
  <si>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</si>
  <si>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</si>
  <si>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</si>
  <si>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</si>
  <si>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</si>
  <si>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</si>
  <si>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</si>
  <si>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</si>
  <si>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</si>
  <si>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</si>
  <si>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</si>
  <si>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</si>
  <si>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</si>
  <si>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</si>
  <si>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</si>
  <si>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</si>
  <si>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</si>
  <si>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</si>
  <si>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</si>
  <si>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</si>
  <si>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</si>
  <si>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</si>
  <si>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</si>
  <si>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</si>
  <si>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</si>
  <si>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</si>
  <si>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</si>
  <si>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</si>
  <si>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</si>
  <si>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</si>
  <si>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</si>
  <si>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</si>
  <si>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</si>
  <si>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</si>
  <si>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</si>
  <si>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</si>
  <si>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</si>
  <si>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</si>
  <si>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</si>
  <si>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</si>
  <si>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</si>
  <si>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</si>
  <si>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</si>
  <si>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</si>
  <si>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</si>
  <si>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</si>
  <si>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</si>
  <si>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</si>
  <si>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</si>
  <si>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</si>
  <si>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</si>
  <si>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</si>
  <si>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</si>
  <si>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</si>
  <si>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</si>
  <si>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</si>
  <si>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</si>
  <si>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</si>
  <si>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</si>
  <si>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</si>
  <si>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</si>
  <si>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</si>
  <si>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</si>
  <si>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</si>
  <si>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</si>
  <si>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</si>
  <si>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</si>
  <si>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</si>
  <si>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</si>
  <si>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</si>
  <si>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</si>
  <si>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</si>
  <si>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</si>
  <si>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</si>
  <si>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</si>
  <si>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</si>
  <si>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</si>
  <si>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</si>
  <si>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</si>
  <si>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</si>
  <si>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</si>
  <si>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</si>
  <si>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</si>
  <si>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</si>
  <si>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</si>
  <si>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</si>
  <si>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</si>
  <si>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</si>
  <si>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</si>
  <si>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</si>
  <si>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</si>
  <si>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</si>
  <si>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</si>
  <si>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</si>
  <si>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</si>
  <si>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</si>
  <si>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</si>
  <si>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</si>
  <si>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</si>
  <si>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</si>
  <si>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</si>
  <si>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</si>
  <si>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</si>
  <si>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</si>
  <si>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</si>
  <si>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</si>
  <si>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</si>
  <si>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</si>
  <si>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</si>
  <si>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</si>
  <si>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</si>
  <si>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</si>
  <si>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</si>
  <si>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</si>
  <si>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</si>
  <si>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</si>
  <si>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</si>
  <si>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</si>
  <si>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</si>
  <si>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</si>
  <si>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</si>
  <si>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</si>
  <si>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</si>
  <si>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</si>
  <si>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</si>
  <si>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</si>
  <si>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</si>
  <si>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</si>
  <si>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</si>
  <si>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</si>
  <si>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</si>
  <si>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</si>
  <si>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</si>
  <si>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</si>
  <si>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</si>
  <si>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</si>
  <si>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</si>
  <si>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</si>
  <si>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</si>
  <si>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</si>
  <si>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</si>
  <si>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</si>
  <si>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</si>
  <si>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</si>
  <si>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</si>
  <si>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</si>
  <si>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</si>
  <si>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</si>
  <si>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</si>
  <si>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</si>
  <si>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</si>
  <si>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</si>
  <si>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</si>
  <si>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</si>
  <si>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</si>
  <si>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</si>
  <si>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</si>
  <si>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</si>
  <si>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</si>
  <si>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</si>
  <si>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</si>
  <si>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</si>
  <si>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</si>
  <si>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</si>
  <si>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</si>
  <si>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</si>
  <si>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</si>
  <si>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</si>
  <si>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</si>
  <si>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</si>
  <si>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</si>
  <si>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</si>
  <si>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</si>
  <si>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</si>
  <si>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</si>
  <si>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</si>
  <si>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</si>
  <si>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</si>
  <si>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</si>
  <si>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</si>
  <si>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</si>
  <si>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</si>
  <si>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</si>
  <si>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</si>
  <si>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</si>
  <si>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</si>
  <si>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</si>
  <si>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</si>
  <si>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</si>
  <si>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</si>
  <si>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</si>
  <si>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</si>
  <si>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</si>
  <si>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</si>
  <si>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</si>
  <si>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</si>
  <si>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</si>
  <si>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</si>
  <si>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</si>
  <si>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</si>
  <si>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</si>
  <si>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</si>
  <si>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</si>
  <si>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</si>
  <si>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</si>
  <si>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</si>
  <si>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</si>
  <si>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</si>
  <si>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</si>
  <si>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</si>
  <si>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</si>
  <si>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</si>
  <si>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</si>
  <si>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</si>
  <si>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</si>
  <si>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</si>
  <si>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</si>
  <si>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</si>
  <si>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</si>
  <si>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</si>
  <si>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</si>
  <si>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</si>
  <si>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</si>
  <si>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</si>
  <si>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</si>
  <si>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</si>
  <si>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</si>
  <si>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</si>
  <si>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</si>
  <si>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</si>
  <si>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</si>
  <si>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</si>
  <si>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</si>
  <si>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</si>
  <si>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</si>
  <si>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</si>
  <si>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</si>
  <si>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</si>
  <si>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</si>
  <si>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</si>
  <si>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</si>
  <si>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</si>
  <si>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</si>
  <si>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</si>
  <si>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</si>
  <si>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</si>
  <si>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</si>
  <si>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</si>
  <si>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</si>
  <si>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</si>
  <si>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</si>
  <si>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</si>
  <si>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</si>
  <si>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</si>
  <si>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</si>
  <si>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</si>
  <si>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</si>
  <si>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</si>
  <si>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</si>
  <si>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</si>
  <si>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</si>
  <si>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</si>
  <si>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</si>
  <si>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</si>
  <si>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</si>
  <si>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</si>
  <si>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</si>
  <si>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</si>
  <si>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</si>
  <si>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</si>
  <si>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</si>
  <si>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</si>
  <si>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</si>
  <si>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</si>
  <si>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</si>
  <si>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</si>
  <si>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</si>
  <si>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</si>
  <si>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</si>
  <si>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</si>
  <si>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</si>
  <si>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</si>
  <si>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</si>
  <si>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</si>
  <si>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</si>
  <si>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</si>
  <si>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</si>
  <si>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</si>
  <si>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</si>
  <si>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</si>
  <si>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</si>
  <si>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</si>
  <si>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</si>
  <si>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</si>
  <si>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</si>
  <si>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</si>
  <si>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</si>
  <si>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</si>
  <si>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</si>
  <si>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</si>
  <si>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</si>
  <si>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</si>
  <si>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</si>
  <si>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</si>
  <si>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</si>
  <si>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</si>
  <si>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</si>
  <si>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</si>
  <si>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</si>
  <si>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</si>
  <si>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</si>
  <si>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</si>
  <si>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</si>
  <si>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</si>
  <si>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</si>
  <si>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</si>
  <si>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</si>
  <si>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</si>
  <si>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</si>
  <si>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</si>
  <si>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</si>
  <si>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</si>
  <si>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</si>
  <si>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</si>
  <si>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</si>
  <si>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</si>
  <si>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</si>
  <si>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</si>
  <si>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</si>
  <si>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</si>
  <si>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</si>
  <si>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</si>
  <si>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</si>
  <si>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</si>
  <si>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</si>
  <si>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</si>
  <si>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</si>
  <si>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</si>
  <si>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</si>
  <si>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</si>
  <si>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</si>
  <si>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</si>
  <si>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</si>
  <si>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</si>
  <si>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</si>
  <si>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</si>
  <si>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</si>
  <si>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</si>
  <si>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</si>
  <si>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</si>
  <si>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</si>
  <si>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</si>
  <si>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</si>
  <si>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</si>
  <si>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</si>
  <si>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</si>
  <si>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</si>
  <si>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</si>
  <si>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</si>
  <si>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</si>
  <si>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</si>
  <si>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</si>
  <si>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</si>
  <si>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</si>
  <si>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</si>
  <si>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</si>
  <si>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</si>
  <si>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</si>
  <si>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</si>
  <si>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</si>
  <si>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</si>
  <si>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</si>
  <si>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</si>
  <si>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</si>
  <si>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</si>
  <si>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</si>
  <si>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</si>
  <si>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</si>
  <si>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</si>
  <si>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</si>
  <si>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</si>
  <si>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</si>
  <si>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</si>
  <si>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</si>
  <si>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</si>
  <si>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</si>
  <si>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</si>
  <si>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</si>
  <si>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</si>
  <si>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</si>
  <si>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</si>
  <si>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</si>
  <si>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</si>
  <si>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</si>
  <si>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</si>
  <si>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</si>
  <si>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</si>
  <si>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</si>
  <si>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</si>
  <si>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</si>
  <si>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</si>
  <si>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</si>
  <si>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</si>
  <si>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</si>
  <si>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</si>
  <si>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</si>
  <si>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</si>
  <si>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</si>
  <si>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</si>
  <si>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</si>
  <si>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</si>
  <si>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</si>
  <si>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</si>
  <si>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</si>
  <si>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</si>
  <si>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</si>
  <si>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</si>
  <si>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</si>
  <si>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</si>
  <si>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</si>
  <si>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</si>
  <si>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</si>
  <si>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</si>
  <si>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</si>
  <si>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</si>
  <si>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</si>
  <si>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</si>
  <si>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</si>
  <si>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</si>
  <si>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</si>
  <si>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</si>
  <si>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</si>
  <si>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</si>
  <si>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</si>
  <si>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</si>
  <si>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</si>
  <si>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</si>
  <si>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</si>
  <si>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</si>
  <si>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</si>
  <si>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</si>
  <si>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</si>
  <si>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</si>
  <si>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</si>
  <si>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</si>
  <si>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</si>
  <si>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</si>
  <si>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</si>
  <si>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</si>
  <si>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</si>
  <si>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</si>
  <si>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</si>
  <si>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</si>
  <si>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</si>
  <si>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</si>
  <si>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</si>
  <si>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</si>
  <si>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</si>
  <si>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</si>
  <si>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</si>
  <si>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</si>
  <si>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</si>
  <si>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</si>
  <si>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</si>
  <si>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</si>
  <si>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</si>
  <si>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</si>
  <si>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</si>
  <si>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</si>
  <si>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</si>
  <si>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</si>
  <si>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</si>
  <si>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</si>
  <si>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</si>
  <si>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</si>
  <si>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</si>
  <si>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</si>
  <si>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</si>
  <si>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</si>
  <si>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</si>
  <si>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</si>
  <si>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</si>
  <si>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</si>
  <si>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</si>
  <si>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</si>
  <si>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</si>
  <si>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</si>
  <si>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</si>
  <si>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</si>
  <si>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</si>
  <si>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</si>
  <si>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</si>
  <si>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</si>
  <si>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</si>
  <si>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</si>
  <si>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</si>
  <si>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</si>
  <si>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</si>
  <si>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</si>
  <si>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</si>
  <si>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</si>
  <si>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</si>
  <si>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</si>
  <si>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</si>
  <si>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</si>
  <si>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</si>
  <si>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</si>
  <si>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</si>
  <si>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</si>
  <si>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</si>
  <si>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</si>
  <si>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</si>
  <si>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</si>
  <si>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</si>
  <si>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</si>
  <si>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</si>
  <si>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</si>
  <si>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</si>
  <si>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</si>
  <si>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</si>
  <si>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</si>
  <si>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</si>
  <si>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</si>
  <si>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</si>
  <si>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</si>
  <si>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</si>
  <si>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</si>
  <si>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</si>
  <si>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</si>
  <si>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</si>
  <si>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</si>
  <si>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</si>
  <si>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</si>
  <si>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</si>
  <si>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</si>
  <si>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</si>
  <si>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</si>
  <si>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</si>
  <si>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</si>
  <si>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</si>
  <si>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</si>
  <si>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</si>
  <si>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</si>
  <si>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</si>
  <si>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</si>
  <si>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</si>
  <si>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</si>
  <si>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</si>
  <si>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</si>
  <si>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</si>
  <si>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</si>
  <si>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</si>
  <si>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</si>
  <si>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</si>
  <si>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</si>
  <si>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</si>
  <si>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</si>
  <si>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</si>
  <si>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</si>
  <si>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</si>
  <si>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</si>
  <si>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</si>
  <si>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</si>
  <si>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</si>
  <si>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</si>
  <si>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</si>
  <si>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</si>
  <si>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</si>
  <si>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</si>
  <si>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</si>
  <si>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</si>
  <si>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</si>
  <si>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</si>
  <si>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</si>
  <si>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</si>
  <si>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</si>
  <si>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</si>
  <si>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</si>
  <si>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</si>
  <si>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</si>
  <si>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</si>
  <si>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</si>
  <si>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</si>
  <si>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</si>
  <si>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</si>
  <si>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</si>
  <si>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</si>
  <si>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</si>
  <si>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</si>
  <si>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</si>
  <si>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</si>
  <si>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</si>
  <si>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</si>
  <si>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</si>
  <si>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</si>
  <si>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</si>
  <si>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</si>
  <si>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</si>
  <si>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</si>
  <si>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</si>
  <si>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</si>
  <si>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</si>
  <si>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</si>
  <si>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</si>
  <si>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</si>
  <si>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</si>
  <si>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</si>
  <si>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</si>
  <si>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</si>
  <si>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</si>
  <si>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</si>
  <si>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</si>
  <si>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</si>
  <si>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</si>
  <si>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</si>
  <si>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</si>
  <si>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</si>
  <si>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</si>
  <si>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</si>
  <si>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</si>
  <si>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</si>
  <si>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</si>
  <si>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</si>
  <si>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</si>
  <si>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</si>
  <si>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</si>
  <si>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</si>
  <si>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</si>
  <si>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</si>
  <si>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</si>
  <si>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</si>
  <si>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</si>
  <si>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</si>
  <si>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</si>
  <si>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</si>
  <si>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</si>
  <si>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</si>
  <si>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</si>
  <si>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</si>
  <si>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</si>
  <si>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</si>
  <si>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</si>
  <si>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</si>
  <si>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</si>
  <si>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</si>
  <si>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</si>
  <si>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</si>
  <si>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</si>
  <si>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</si>
  <si>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</si>
  <si>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</si>
  <si>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</si>
  <si>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</si>
  <si>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</si>
  <si>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</si>
  <si>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</si>
  <si>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</si>
  <si>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</si>
  <si>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</si>
  <si>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</si>
  <si>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</si>
  <si>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</si>
  <si>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</si>
  <si>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</si>
  <si>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</si>
  <si>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</si>
  <si>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</si>
  <si>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</si>
  <si>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</si>
  <si>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</si>
  <si>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</si>
  <si>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</si>
  <si>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</si>
  <si>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</si>
  <si>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</si>
  <si>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</si>
  <si>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</si>
  <si>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</si>
  <si>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</si>
  <si>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</si>
  <si>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</si>
  <si>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</si>
  <si>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</si>
  <si>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</si>
  <si>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</si>
  <si>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</si>
  <si>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</si>
  <si>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</si>
  <si>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</si>
  <si>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</si>
  <si>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</si>
  <si>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</si>
  <si>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</si>
  <si>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</si>
  <si>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</si>
  <si>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</si>
  <si>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</si>
  <si>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</si>
  <si>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</si>
  <si>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</si>
  <si>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</si>
  <si>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</si>
  <si>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</si>
  <si>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</si>
  <si>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</si>
  <si>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</si>
  <si>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</si>
  <si>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</si>
  <si>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</si>
  <si>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</si>
  <si>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</si>
  <si>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</si>
  <si>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</si>
  <si>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</si>
  <si>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</si>
  <si>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</si>
  <si>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</si>
  <si>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</si>
  <si>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</si>
  <si>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</si>
  <si>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</si>
  <si>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</si>
  <si>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</si>
  <si>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</si>
  <si>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</si>
  <si>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</si>
  <si>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</si>
  <si>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</si>
  <si>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</si>
  <si>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</si>
  <si>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</si>
  <si>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</si>
  <si>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</si>
  <si>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</si>
  <si>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</si>
  <si>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</si>
  <si>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</si>
  <si>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</si>
  <si>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</si>
  <si>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</si>
  <si>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</si>
  <si>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</si>
  <si>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</si>
  <si>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</si>
  <si>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</si>
  <si>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</si>
  <si>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</si>
  <si>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</si>
  <si>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</si>
  <si>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</si>
  <si>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</si>
  <si>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</si>
  <si>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</si>
  <si>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</si>
  <si>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</si>
  <si>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</si>
  <si>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</si>
  <si>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</si>
  <si>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</si>
  <si>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</si>
  <si>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</si>
  <si>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</si>
  <si>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</si>
  <si>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</si>
  <si>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</si>
  <si>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</si>
  <si>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</si>
  <si>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</si>
  <si>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</si>
  <si>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</si>
  <si>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</si>
  <si>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</si>
  <si>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</si>
  <si>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</si>
  <si>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</si>
  <si>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</si>
  <si>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</si>
  <si>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</si>
  <si>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</si>
  <si>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</si>
  <si>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</si>
  <si>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</si>
  <si>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</si>
  <si>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</si>
  <si>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</si>
  <si>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</si>
  <si>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</si>
  <si>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</si>
  <si>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</si>
  <si>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</si>
  <si>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</si>
  <si>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</si>
  <si>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</si>
  <si>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</si>
  <si>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</si>
  <si>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</si>
  <si>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</si>
  <si>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</si>
  <si>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</si>
  <si>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</si>
  <si>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</si>
  <si>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</si>
  <si>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</si>
  <si>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</si>
  <si>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</si>
  <si>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</si>
  <si>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</si>
  <si>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</si>
  <si>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</si>
  <si>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</si>
  <si>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</si>
  <si>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</si>
  <si>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</si>
  <si>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</si>
  <si>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</si>
  <si>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</si>
  <si>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</si>
  <si>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</si>
  <si>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</si>
  <si>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</si>
  <si>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</si>
  <si>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</si>
  <si>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</si>
  <si>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</si>
  <si>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</si>
  <si>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</si>
  <si>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</si>
  <si>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</si>
  <si>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</si>
  <si>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</si>
  <si>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</si>
  <si>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</si>
  <si>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</si>
  <si>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</si>
  <si>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</si>
  <si>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</si>
  <si>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</si>
  <si>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</si>
  <si>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</si>
  <si>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</si>
  <si>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</si>
  <si>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</si>
  <si>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</si>
  <si>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</si>
  <si>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</si>
  <si>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</si>
  <si>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</si>
  <si>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</si>
  <si>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</si>
  <si>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</si>
  <si>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</si>
  <si>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</si>
  <si>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</si>
  <si>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</si>
  <si>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</si>
  <si>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</si>
  <si>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</si>
  <si>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</si>
  <si>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</si>
  <si>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</si>
  <si>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</si>
  <si>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</si>
  <si>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</si>
  <si>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</si>
  <si>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</si>
  <si>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</si>
  <si>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</si>
  <si>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</si>
  <si>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</si>
  <si>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</si>
  <si>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</si>
  <si>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</si>
  <si>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</si>
  <si>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</si>
  <si>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</si>
  <si>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</si>
  <si>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</si>
  <si>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</si>
  <si>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</si>
  <si>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</si>
  <si>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</si>
  <si>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</si>
  <si>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</si>
  <si>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</si>
  <si>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</si>
  <si>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</si>
  <si>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</si>
  <si>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</si>
  <si>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</si>
  <si>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</si>
  <si>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</si>
  <si>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</si>
  <si>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</si>
  <si>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</si>
  <si>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</si>
  <si>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</si>
  <si>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</si>
  <si>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</si>
  <si>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</si>
  <si>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</si>
  <si>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</si>
  <si>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</si>
  <si>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</si>
  <si>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</si>
  <si>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</si>
  <si>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</si>
  <si>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</si>
  <si>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</si>
  <si>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</si>
  <si>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</si>
  <si>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</si>
  <si>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</si>
  <si>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</si>
  <si>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</si>
  <si>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</si>
  <si>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</si>
  <si>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</si>
  <si>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</si>
  <si>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</si>
  <si>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</si>
  <si>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</si>
  <si>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</si>
  <si>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</si>
  <si>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</si>
  <si>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</si>
  <si>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</si>
  <si>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</si>
  <si>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</si>
  <si>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</si>
  <si>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</si>
  <si>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</si>
  <si>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</si>
  <si>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</si>
  <si>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</si>
  <si>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</si>
  <si>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</si>
  <si>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</si>
  <si>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</si>
  <si>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</si>
  <si>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</si>
  <si>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</si>
  <si>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</si>
  <si>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</si>
  <si>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</si>
  <si>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</si>
  <si>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</si>
  <si>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</si>
  <si>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</si>
  <si>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</si>
  <si>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</si>
  <si>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</si>
  <si>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</si>
  <si>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</si>
  <si>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</si>
  <si>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</si>
  <si>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</si>
  <si>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</si>
  <si>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</si>
  <si>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</si>
  <si>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</si>
  <si>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</si>
  <si>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</si>
  <si>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</si>
  <si>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</si>
  <si>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</si>
  <si>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</si>
  <si>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</si>
  <si>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</si>
  <si>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</si>
  <si>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</si>
  <si>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</si>
  <si>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</si>
  <si>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</si>
  <si>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</si>
  <si>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</si>
  <si>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</si>
  <si>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</si>
  <si>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</si>
  <si>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</si>
  <si>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</si>
  <si>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</si>
  <si>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</si>
  <si>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</si>
  <si>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</si>
  <si>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</si>
  <si>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</si>
  <si>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</si>
  <si>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</si>
  <si>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</si>
  <si>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</si>
  <si>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</si>
  <si>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</si>
  <si>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</si>
  <si>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</si>
  <si>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</si>
  <si>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</si>
  <si>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</si>
  <si>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</si>
  <si>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</si>
  <si>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</si>
  <si>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</si>
  <si>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</si>
  <si>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</si>
  <si>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</si>
  <si>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</si>
  <si>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</si>
  <si>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</si>
  <si>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</si>
  <si>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</si>
  <si>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</si>
  <si>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</si>
  <si>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</si>
  <si>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</si>
  <si>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</si>
  <si>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</si>
  <si>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</si>
  <si>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</si>
  <si>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</si>
  <si>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</si>
  <si>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</si>
  <si>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</si>
  <si>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</si>
  <si>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</si>
  <si>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</si>
  <si>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</si>
  <si>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</si>
  <si>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</si>
  <si>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</si>
  <si>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</si>
  <si>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</si>
  <si>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</si>
  <si>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</si>
  <si>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</si>
  <si>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</si>
  <si>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</si>
  <si>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</si>
  <si>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</si>
  <si>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</si>
  <si>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</si>
  <si>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</si>
  <si>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</si>
  <si>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</si>
  <si>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</si>
  <si>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</si>
  <si>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</si>
  <si>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</si>
  <si>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</si>
  <si>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</si>
  <si>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</si>
  <si>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</si>
  <si>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</si>
  <si>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</si>
  <si>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</si>
  <si>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</si>
  <si>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</si>
  <si>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</si>
  <si>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</si>
  <si>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</si>
  <si>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</si>
  <si>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</si>
  <si>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</si>
  <si>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</si>
  <si>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</si>
  <si>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</si>
  <si>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</si>
  <si>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</si>
  <si>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</si>
  <si>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</si>
  <si>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</si>
  <si>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</si>
  <si>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</si>
  <si>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</si>
  <si>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</si>
  <si>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</si>
  <si>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</si>
  <si>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</si>
  <si>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</si>
  <si>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</si>
  <si>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</si>
  <si>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</si>
  <si>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</si>
  <si>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</si>
  <si>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</si>
  <si>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</si>
  <si>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</si>
  <si>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</si>
  <si>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</si>
  <si>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</si>
  <si>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</si>
  <si>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</si>
  <si>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</si>
  <si>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</si>
  <si>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</si>
  <si>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</si>
  <si>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</si>
  <si>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</si>
  <si>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</si>
  <si>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</si>
  <si>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</si>
  <si>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</si>
  <si>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</si>
  <si>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</si>
  <si>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</si>
  <si>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</si>
  <si>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</si>
  <si>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</si>
  <si>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</si>
  <si>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</si>
  <si>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</si>
  <si>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</si>
  <si>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</si>
  <si>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</si>
  <si>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</si>
  <si>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</si>
  <si>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</si>
  <si>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</si>
  <si>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</si>
  <si>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</si>
  <si>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</si>
  <si>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</si>
  <si>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</si>
  <si>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</si>
  <si>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</si>
  <si>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</si>
  <si>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</si>
  <si>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</si>
  <si>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</si>
  <si>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</si>
  <si>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</si>
  <si>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</si>
  <si>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</si>
  <si>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</si>
  <si>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</si>
  <si>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</si>
  <si>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</si>
  <si>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</si>
  <si>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</si>
  <si>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</si>
  <si>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</si>
  <si>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</si>
  <si>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</si>
  <si>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</si>
  <si>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</si>
  <si>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</si>
  <si>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</si>
  <si>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</si>
  <si>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</si>
  <si>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</si>
  <si>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</si>
  <si>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</si>
  <si>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</si>
  <si>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</si>
  <si>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</si>
  <si>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</si>
  <si>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</si>
  <si>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</si>
  <si>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</si>
  <si>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</si>
  <si>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</si>
  <si>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</si>
  <si>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</si>
  <si>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</si>
  <si>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</si>
  <si>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</si>
  <si>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</si>
  <si>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</si>
  <si>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</si>
  <si>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</si>
  <si>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</si>
  <si>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</si>
  <si>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</si>
  <si>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</si>
  <si>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</si>
  <si>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</si>
  <si>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</si>
  <si>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</si>
  <si>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</si>
  <si>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</si>
  <si>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</si>
  <si>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</si>
  <si>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</si>
  <si>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</si>
  <si>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</si>
  <si>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</si>
  <si>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</si>
  <si>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</si>
  <si>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</si>
  <si>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</si>
  <si>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</si>
  <si>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</si>
  <si>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</si>
  <si>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</si>
  <si>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</si>
  <si>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</si>
  <si>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</si>
  <si>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</si>
  <si>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</si>
  <si>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</si>
  <si>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</si>
  <si>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</si>
  <si>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</si>
  <si>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</si>
  <si>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</si>
  <si>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</si>
  <si>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</si>
  <si>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</si>
  <si>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</si>
  <si>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</si>
  <si>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</si>
  <si>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</si>
  <si>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</si>
  <si>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</si>
  <si>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</si>
  <si>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</si>
  <si>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</si>
  <si>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</si>
  <si>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</si>
  <si>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</si>
  <si>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</si>
  <si>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</si>
  <si>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</si>
  <si>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</si>
  <si>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</si>
  <si>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</si>
  <si>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</si>
  <si>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</si>
  <si>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</si>
  <si>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</si>
  <si>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</si>
  <si>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</si>
  <si>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</si>
  <si>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</si>
  <si>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</si>
  <si>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</si>
  <si>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</si>
  <si>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</si>
  <si>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</si>
  <si>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</si>
  <si>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</si>
  <si>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</si>
  <si>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</si>
  <si>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</si>
  <si>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</si>
  <si>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</si>
  <si>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</si>
  <si>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</si>
  <si>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</si>
  <si>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</si>
  <si>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</si>
  <si>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</si>
  <si>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</si>
  <si>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</si>
  <si>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</si>
  <si>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</si>
  <si>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</si>
  <si>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</si>
  <si>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</si>
  <si>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</si>
  <si>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</si>
  <si>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</si>
  <si>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</si>
  <si>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</si>
  <si>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</si>
  <si>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</si>
  <si>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</si>
  <si>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</si>
  <si>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</si>
  <si>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</si>
  <si>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</si>
  <si>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</si>
  <si>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</si>
  <si>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</si>
  <si>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</si>
  <si>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</si>
  <si>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</si>
  <si>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</si>
  <si>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</si>
  <si>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</si>
  <si>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</si>
  <si>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</si>
  <si>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</si>
  <si>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</si>
  <si>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</si>
  <si>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</si>
  <si>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</si>
  <si>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</si>
  <si>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</si>
  <si>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</si>
  <si>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</si>
  <si>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</si>
  <si>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</si>
  <si>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</si>
  <si>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</si>
  <si>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</si>
  <si>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</si>
  <si>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</si>
  <si>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</si>
  <si>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</si>
  <si>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</si>
  <si>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</si>
  <si>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</si>
  <si>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</si>
  <si>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</si>
  <si>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</si>
  <si>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</si>
  <si>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</si>
  <si>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</si>
  <si>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</si>
  <si>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</si>
  <si>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</si>
  <si>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</si>
  <si>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</si>
  <si>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</si>
  <si>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</si>
  <si>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</si>
  <si>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</si>
  <si>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</si>
  <si>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</si>
  <si>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</si>
  <si>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</si>
  <si>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</si>
  <si>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</si>
  <si>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</si>
  <si>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</si>
  <si>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</si>
  <si>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</si>
  <si>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</si>
  <si>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</si>
  <si>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</si>
  <si>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</si>
  <si>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</si>
  <si>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</si>
  <si>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</si>
  <si>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</si>
  <si>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</si>
  <si>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</si>
  <si>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</si>
  <si>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</si>
  <si>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</si>
  <si>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</si>
  <si>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</si>
  <si>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</si>
  <si>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</si>
  <si>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</si>
  <si>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</si>
  <si>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</si>
  <si>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</si>
  <si>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</si>
  <si>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</si>
  <si>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</si>
  <si>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</si>
  <si>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</si>
  <si>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</si>
  <si>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</si>
  <si>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</si>
  <si>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</si>
  <si>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</si>
  <si>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</si>
  <si>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</si>
  <si>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</si>
  <si>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</si>
  <si>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</si>
  <si>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</si>
  <si>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</si>
  <si>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</si>
  <si>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</si>
  <si>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</si>
  <si>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</si>
  <si>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</si>
  <si>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</si>
  <si>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</si>
  <si>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</si>
  <si>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</si>
  <si>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</si>
  <si>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</si>
  <si>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</si>
  <si>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</si>
  <si>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</si>
  <si>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</si>
  <si>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</si>
  <si>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</si>
  <si>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</si>
  <si>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</si>
  <si>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</si>
  <si>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</si>
  <si>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</si>
  <si>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</si>
  <si>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</si>
  <si>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</si>
  <si>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</si>
  <si>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</si>
  <si>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</si>
  <si>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</si>
  <si>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</si>
  <si>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</si>
  <si>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</si>
  <si>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</si>
  <si>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</si>
  <si>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</si>
  <si>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</si>
  <si>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</si>
  <si>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</si>
  <si>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</si>
  <si>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</si>
  <si>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</si>
  <si>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</si>
  <si>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</si>
  <si>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</si>
  <si>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</si>
  <si>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</si>
  <si>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</si>
  <si>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</si>
  <si>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</si>
  <si>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</si>
  <si>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</si>
  <si>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</si>
  <si>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</si>
  <si>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</si>
  <si>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</si>
  <si>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</si>
  <si>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</si>
  <si>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</si>
  <si>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</si>
  <si>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</si>
  <si>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</si>
  <si>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</si>
  <si>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</si>
  <si>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</si>
  <si>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</si>
  <si>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</si>
  <si>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</si>
  <si>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</si>
  <si>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</si>
  <si>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</si>
  <si>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</si>
  <si>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</si>
  <si>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</si>
  <si>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</si>
  <si>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</si>
  <si>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</si>
  <si>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</si>
  <si>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</si>
  <si>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</si>
  <si>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</si>
  <si>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</si>
  <si>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</si>
  <si>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</si>
  <si>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</si>
  <si>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</si>
  <si>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</si>
  <si>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</si>
  <si>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</si>
  <si>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</si>
  <si>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</si>
  <si>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</si>
  <si>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</si>
  <si>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</si>
  <si>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</si>
  <si>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</si>
  <si>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</si>
  <si>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</si>
  <si>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</si>
  <si>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</si>
  <si>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</si>
  <si>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</si>
  <si>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</si>
  <si>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</si>
  <si>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</si>
  <si>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</si>
  <si>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</si>
  <si>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</si>
  <si>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</si>
  <si>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</si>
  <si>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</si>
  <si>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</si>
  <si>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</si>
  <si>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</si>
  <si>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</si>
  <si>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</si>
  <si>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</si>
  <si>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</si>
  <si>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</si>
  <si>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</si>
  <si>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</si>
  <si>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</si>
  <si>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</si>
  <si>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</si>
  <si>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</si>
  <si>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</si>
  <si>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</si>
  <si>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</si>
  <si>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</si>
  <si>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</si>
  <si>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</si>
  <si>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</si>
  <si>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</si>
  <si>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</si>
  <si>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</si>
  <si>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</si>
  <si>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</si>
  <si>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</si>
  <si>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</si>
  <si>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</si>
  <si>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</si>
  <si>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</si>
  <si>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</si>
  <si>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</si>
  <si>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</si>
  <si>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</si>
  <si>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</si>
  <si>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</si>
  <si>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</si>
  <si>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</si>
  <si>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</si>
  <si>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</si>
  <si>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</si>
  <si>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</si>
  <si>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</si>
  <si>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</si>
  <si>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</si>
  <si>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</si>
  <si>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</si>
  <si>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</si>
  <si>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</si>
  <si>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</si>
  <si>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</si>
  <si>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</si>
  <si>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</si>
  <si>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</si>
  <si>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</si>
  <si>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</si>
  <si>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</si>
  <si>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</si>
  <si>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</si>
  <si>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</si>
  <si>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</si>
  <si>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</si>
  <si>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</si>
  <si>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</si>
  <si>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</si>
  <si>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</si>
  <si>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</si>
  <si>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</si>
  <si>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</si>
  <si>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</si>
  <si>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</si>
  <si>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</si>
  <si>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</si>
  <si>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</si>
  <si>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</si>
  <si>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</si>
  <si>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</si>
  <si>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</si>
  <si>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</si>
  <si>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</si>
  <si>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</si>
  <si>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</si>
  <si>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</si>
  <si>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</si>
  <si>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</si>
  <si>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</si>
  <si>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</si>
  <si>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</si>
  <si>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</si>
  <si>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</si>
  <si>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</si>
  <si>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</si>
  <si>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</si>
  <si>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</si>
  <si>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</si>
  <si>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</si>
  <si>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</si>
  <si>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</si>
  <si>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</si>
  <si>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</si>
  <si>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</si>
  <si>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</si>
  <si>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</si>
  <si>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</si>
  <si>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</si>
  <si>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</si>
  <si>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</si>
  <si>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</si>
  <si>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</si>
  <si>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</si>
  <si>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</si>
  <si>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</si>
  <si>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</si>
  <si>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</si>
  <si>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</si>
  <si>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</si>
  <si>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</si>
  <si>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</si>
  <si>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</si>
  <si>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</si>
  <si>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</si>
  <si>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</si>
  <si>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</si>
  <si>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</si>
  <si>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</si>
  <si>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</si>
  <si>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</si>
  <si>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</si>
  <si>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</si>
  <si>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</si>
  <si>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</si>
  <si>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</si>
  <si>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</si>
  <si>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</si>
  <si>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</si>
  <si>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</si>
  <si>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</si>
  <si>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</si>
  <si>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</si>
  <si>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</si>
  <si>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</si>
  <si>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</si>
  <si>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</si>
  <si>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</si>
  <si>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</si>
  <si>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</si>
  <si>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</si>
  <si>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</si>
  <si>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</si>
  <si>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</si>
  <si>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</si>
  <si>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</si>
  <si>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</si>
  <si>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</si>
  <si>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</si>
  <si>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</si>
  <si>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</si>
  <si>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</si>
  <si>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</si>
  <si>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</si>
  <si>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</si>
  <si>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</si>
  <si>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</si>
  <si>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</si>
  <si>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</si>
  <si>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</si>
  <si>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</si>
  <si>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</si>
  <si>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</si>
  <si>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</si>
  <si>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</si>
  <si>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</si>
  <si>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</si>
  <si>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</si>
  <si>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</si>
  <si>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</si>
  <si>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</si>
  <si>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</si>
  <si>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</si>
  <si>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</si>
  <si>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</si>
  <si>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</si>
  <si>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</si>
  <si>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</si>
  <si>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</si>
  <si>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</si>
  <si>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</si>
  <si>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</si>
  <si>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</si>
  <si>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</si>
  <si>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</si>
  <si>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</si>
  <si>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</si>
  <si>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</si>
  <si>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</si>
  <si>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</si>
  <si>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</si>
  <si>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</si>
  <si>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</si>
  <si>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</si>
  <si>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</si>
  <si>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</si>
  <si>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</si>
  <si>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</si>
  <si>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</si>
  <si>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</si>
  <si>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</si>
  <si>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</si>
  <si>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</si>
  <si>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</si>
  <si>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</si>
  <si>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</si>
  <si>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</si>
  <si>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</si>
  <si>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</si>
  <si>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</si>
  <si>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</si>
  <si>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</si>
  <si>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</si>
  <si>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</si>
  <si>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</si>
  <si>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</si>
  <si>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</si>
  <si>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</si>
  <si>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</si>
  <si>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</si>
  <si>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</si>
  <si>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</si>
  <si>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</si>
  <si>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</si>
  <si>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</si>
  <si>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</si>
  <si>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</si>
  <si>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</si>
  <si>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</si>
  <si>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</si>
  <si>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</si>
  <si>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</si>
  <si>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</si>
  <si>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</si>
  <si>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</si>
  <si>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</si>
  <si>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</si>
  <si>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</si>
  <si>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</si>
  <si>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</si>
  <si>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</si>
  <si>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</si>
  <si>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</si>
  <si>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</si>
  <si>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</si>
  <si>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</si>
  <si>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</si>
  <si>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</si>
  <si>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</si>
  <si>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</si>
  <si>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</si>
  <si>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</si>
  <si>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</si>
  <si>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</si>
  <si>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</si>
  <si>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</si>
  <si>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</si>
  <si>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</si>
  <si>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</si>
  <si>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</si>
  <si>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</si>
  <si>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</si>
  <si>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</si>
  <si>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</si>
  <si>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</si>
  <si>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</si>
  <si>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</si>
  <si>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</si>
  <si>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</si>
  <si>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</si>
  <si>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</si>
  <si>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</si>
  <si>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</si>
  <si>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</si>
  <si>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</si>
  <si>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</si>
  <si>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</si>
  <si>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</si>
  <si>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</si>
  <si>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</si>
  <si>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</si>
  <si>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</si>
  <si>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</si>
  <si>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</si>
  <si>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</si>
  <si>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</si>
  <si>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</si>
  <si>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</si>
  <si>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</si>
  <si>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</si>
  <si>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</si>
  <si>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</si>
  <si>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</si>
  <si>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</si>
  <si>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</si>
  <si>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</si>
  <si>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</si>
  <si>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</si>
  <si>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</si>
  <si>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</si>
  <si>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</si>
  <si>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</si>
  <si>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</si>
  <si>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</si>
  <si>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</si>
  <si>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</si>
  <si>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</si>
  <si>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</si>
  <si>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</si>
  <si>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</si>
  <si>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</si>
  <si>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</si>
  <si>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</si>
  <si>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</si>
  <si>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</si>
  <si>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</si>
  <si>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</si>
  <si>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</si>
  <si>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</si>
  <si>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</si>
  <si>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</si>
  <si>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</si>
  <si>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</si>
  <si>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</si>
  <si>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</si>
  <si>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</si>
  <si>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</si>
  <si>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</si>
  <si>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</si>
  <si>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</si>
  <si>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</si>
  <si>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</si>
  <si>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</si>
  <si>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</si>
  <si>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</si>
  <si>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</si>
  <si>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</si>
  <si>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</si>
  <si>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</si>
  <si>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</si>
  <si>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</si>
  <si>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</si>
  <si>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</si>
  <si>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</si>
  <si>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</si>
  <si>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</si>
  <si>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</si>
  <si>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</si>
  <si>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</si>
  <si>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</si>
  <si>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</si>
  <si>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</si>
  <si>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</si>
  <si>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</si>
  <si>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</si>
  <si>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</si>
  <si>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</si>
  <si>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</si>
  <si>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</si>
  <si>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</si>
  <si>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</si>
  <si>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</si>
  <si>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</si>
  <si>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</si>
  <si>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</si>
  <si>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</si>
  <si>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</si>
  <si>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</si>
  <si>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</si>
  <si>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</si>
  <si>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</si>
  <si>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</si>
  <si>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</si>
  <si>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</si>
  <si>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</si>
  <si>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</si>
  <si>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</si>
  <si>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</si>
  <si>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</si>
  <si>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</si>
  <si>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</si>
  <si>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</si>
  <si>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</si>
  <si>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</si>
  <si>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</si>
  <si>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</si>
  <si>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</si>
  <si>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</si>
  <si>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</si>
  <si>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</si>
  <si>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</si>
  <si>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</si>
  <si>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</si>
  <si>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</si>
  <si>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</si>
  <si>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</si>
  <si>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</si>
  <si>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</si>
  <si>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</si>
  <si>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</si>
  <si>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</si>
  <si>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</si>
  <si>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</si>
  <si>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</si>
  <si>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</si>
  <si>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</si>
  <si>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</si>
  <si>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</si>
  <si>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</si>
  <si>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</si>
  <si>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</si>
  <si>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</si>
  <si>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</si>
  <si>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</si>
  <si>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</si>
  <si>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</si>
  <si>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</si>
  <si>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</si>
  <si>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</si>
  <si>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</si>
  <si>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</si>
  <si>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</si>
  <si>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</si>
  <si>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</si>
  <si>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</si>
  <si>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</si>
  <si>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</si>
  <si>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</si>
  <si>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</si>
  <si>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</si>
  <si>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</si>
  <si>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</si>
  <si>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</si>
  <si>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</si>
  <si>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</si>
  <si>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</si>
  <si>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</si>
  <si>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</si>
  <si>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</si>
  <si>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</si>
  <si>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</si>
  <si>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</si>
  <si>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</si>
  <si>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</si>
  <si>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</si>
  <si>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</si>
  <si>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</si>
  <si>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</si>
  <si>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</si>
  <si>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</si>
  <si>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</si>
  <si>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</si>
  <si>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</si>
  <si>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</si>
  <si>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</si>
  <si>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</si>
  <si>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</si>
  <si>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</si>
  <si>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</si>
  <si>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</si>
  <si>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</si>
  <si>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</si>
  <si>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</si>
  <si>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</si>
  <si>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</si>
  <si>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</si>
  <si>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</si>
  <si>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</si>
  <si>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</si>
  <si>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</si>
  <si>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</si>
  <si>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</si>
  <si>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</si>
  <si>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</si>
  <si>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</si>
  <si>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</si>
  <si>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</si>
  <si>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</si>
  <si>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</si>
  <si>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</si>
  <si>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</si>
  <si>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</si>
  <si>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</si>
  <si>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</si>
  <si>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</si>
  <si>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</si>
  <si>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</si>
  <si>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</si>
  <si>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</si>
  <si>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</si>
  <si>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</si>
  <si>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</si>
  <si>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</si>
  <si>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</si>
  <si>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</si>
  <si>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</si>
  <si>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</si>
  <si>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</si>
  <si>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</si>
  <si>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</si>
  <si>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</si>
  <si>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</si>
  <si>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</si>
  <si>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</si>
  <si>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</si>
  <si>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</si>
  <si>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</si>
  <si>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</si>
  <si>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</si>
  <si>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</si>
  <si>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</si>
  <si>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</si>
  <si>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</si>
  <si>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</si>
  <si>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</si>
  <si>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</si>
  <si>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</si>
  <si>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</si>
  <si>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</si>
  <si>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</si>
  <si>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</si>
  <si>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</si>
  <si>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</si>
  <si>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</si>
  <si>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</si>
  <si>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</si>
  <si>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</si>
  <si>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</si>
  <si>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</si>
  <si>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</si>
  <si>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</si>
  <si>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</si>
  <si>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</si>
  <si>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</si>
  <si>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</si>
  <si>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</si>
  <si>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</si>
  <si>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</si>
  <si>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</si>
  <si>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</si>
  <si>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</si>
  <si>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</si>
  <si>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</si>
  <si>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</si>
  <si>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</si>
  <si>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</si>
  <si>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</si>
  <si>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</si>
  <si>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</si>
  <si>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</si>
  <si>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</si>
  <si>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</si>
  <si>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</si>
  <si>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</si>
  <si>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</si>
  <si>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</si>
  <si>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</si>
  <si>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</si>
  <si>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</si>
  <si>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</si>
  <si>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</si>
  <si>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</si>
  <si>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</si>
  <si>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</si>
  <si>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</si>
  <si>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</si>
  <si>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</si>
  <si>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</si>
  <si>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</si>
  <si>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</si>
  <si>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</si>
  <si>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</si>
  <si>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</si>
  <si>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</si>
  <si>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</si>
  <si>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</si>
  <si>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</si>
  <si>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</si>
  <si>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</si>
  <si>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</si>
  <si>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</si>
  <si>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</si>
  <si>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</si>
  <si>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</si>
  <si>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</si>
  <si>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</si>
  <si>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</si>
  <si>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</si>
  <si>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</si>
  <si>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</si>
  <si>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</si>
  <si>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</si>
  <si>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</si>
  <si>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</si>
  <si>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</si>
  <si>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</si>
  <si>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</si>
  <si>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</si>
  <si>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</si>
  <si>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</si>
  <si>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</si>
  <si>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</si>
  <si>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</si>
  <si>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</si>
  <si>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</si>
  <si>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</si>
  <si>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</si>
  <si>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</si>
  <si>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</si>
  <si>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</si>
  <si>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</si>
  <si>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</si>
  <si>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</si>
  <si>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</si>
  <si>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</si>
  <si>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</si>
  <si>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</si>
  <si>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</si>
  <si>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</si>
  <si>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</si>
  <si>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</si>
  <si>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</si>
  <si>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</si>
  <si>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</si>
  <si>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</si>
  <si>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</si>
  <si>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</si>
  <si>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</si>
  <si>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</si>
  <si>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</si>
  <si>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</si>
  <si>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</si>
  <si>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</si>
  <si>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</si>
  <si>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</si>
  <si>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</si>
  <si>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</si>
  <si>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</si>
  <si>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</si>
  <si>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</si>
  <si>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</si>
  <si>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</si>
  <si>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</si>
  <si>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</si>
  <si>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</si>
  <si>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</si>
  <si>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</si>
  <si>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</si>
  <si>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</si>
  <si>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</si>
  <si>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</si>
  <si>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</si>
  <si>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</si>
  <si>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</si>
  <si>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</si>
  <si>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</si>
  <si>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</si>
  <si>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</si>
  <si>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</si>
  <si>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</si>
  <si>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</si>
  <si>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</si>
  <si>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</si>
  <si>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</si>
  <si>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</si>
  <si>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</si>
  <si>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</si>
  <si>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</si>
  <si>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</si>
  <si>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</si>
  <si>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</si>
  <si>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</si>
  <si>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</si>
  <si>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</si>
  <si>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</si>
  <si>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</si>
  <si>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</si>
  <si>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</si>
  <si>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</si>
  <si>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</si>
  <si>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</si>
  <si>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</si>
  <si>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</si>
  <si>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</si>
  <si>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</si>
  <si>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</si>
  <si>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</si>
  <si>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</si>
  <si>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</si>
  <si>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</si>
  <si>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</si>
  <si>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</si>
  <si>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</si>
  <si>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</si>
  <si>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</si>
  <si>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</si>
  <si>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</si>
  <si>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</si>
  <si>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</si>
  <si>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</si>
  <si>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</si>
  <si>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</si>
  <si>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</si>
  <si>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</si>
  <si>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</si>
  <si>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</si>
  <si>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</si>
  <si>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</si>
  <si>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</si>
  <si>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</si>
  <si>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</si>
  <si>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</si>
  <si>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</si>
  <si>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</si>
  <si>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</si>
  <si>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</si>
  <si>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</si>
  <si>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</si>
  <si>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</si>
  <si>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</si>
  <si>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</si>
  <si>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</si>
  <si>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</si>
  <si>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</si>
  <si>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</si>
  <si>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</si>
  <si>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</si>
  <si>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</si>
  <si>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</si>
  <si>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</si>
  <si>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</si>
  <si>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</si>
  <si>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</si>
  <si>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</si>
  <si>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</si>
  <si>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</si>
  <si>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</si>
  <si>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</si>
  <si>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</si>
  <si>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</si>
  <si>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</si>
  <si>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</si>
  <si>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</si>
  <si>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</si>
  <si>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</si>
  <si>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</si>
  <si>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</si>
  <si>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</si>
  <si>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</si>
  <si>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</si>
  <si>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</si>
  <si>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</si>
  <si>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</si>
  <si>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</si>
  <si>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</si>
  <si>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</si>
  <si>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</si>
  <si>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</si>
  <si>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</si>
  <si>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</si>
  <si>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</si>
  <si>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</si>
  <si>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</si>
  <si>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</si>
  <si>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</si>
  <si>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</si>
  <si>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</si>
  <si>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</si>
  <si>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</si>
  <si>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</si>
  <si>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</si>
  <si>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</si>
  <si>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</si>
  <si>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</si>
  <si>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</si>
  <si>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</si>
  <si>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</si>
  <si>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</si>
  <si>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</si>
  <si>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</si>
  <si>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</si>
  <si>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</si>
  <si>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</si>
  <si>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</si>
  <si>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</si>
  <si>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</si>
  <si>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</si>
  <si>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</si>
  <si>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</si>
  <si>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</si>
  <si>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</si>
  <si>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</si>
  <si>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</si>
  <si>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</si>
  <si>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</si>
  <si>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</si>
  <si>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</si>
  <si>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</si>
  <si>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</si>
  <si>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</si>
  <si>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</si>
  <si>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</si>
  <si>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</si>
  <si>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</si>
  <si>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</si>
  <si>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</si>
  <si>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</si>
  <si>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</si>
  <si>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</si>
  <si>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</si>
  <si>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</si>
  <si>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</si>
  <si>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</si>
  <si>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</si>
  <si>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</si>
  <si>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</si>
  <si>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</si>
  <si>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</si>
  <si>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</si>
  <si>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</si>
  <si>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</si>
  <si>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</si>
  <si>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</si>
  <si>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</si>
  <si>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</si>
  <si>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</si>
  <si>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</si>
  <si>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</si>
  <si>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</si>
  <si>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</si>
  <si>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</si>
  <si>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</si>
  <si>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</si>
  <si>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</si>
  <si>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</si>
  <si>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</si>
  <si>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</si>
  <si>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</si>
  <si>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</si>
  <si>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</si>
  <si>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</si>
  <si>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</si>
  <si>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</si>
  <si>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</si>
  <si>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</si>
  <si>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</si>
  <si>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</si>
  <si>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</si>
  <si>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</si>
  <si>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</si>
  <si>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</si>
  <si>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</si>
  <si>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</si>
  <si>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</si>
  <si>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</si>
  <si>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</si>
  <si>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</si>
  <si>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</si>
  <si>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</si>
  <si>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</si>
  <si>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</si>
  <si>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</si>
  <si>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</si>
  <si>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</si>
  <si>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</si>
  <si>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</si>
  <si>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</si>
  <si>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</si>
  <si>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</si>
  <si>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</si>
  <si>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</si>
  <si>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</si>
  <si>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</si>
  <si>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</si>
  <si>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</si>
  <si>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</si>
  <si>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</si>
  <si>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</si>
  <si>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</si>
  <si>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</si>
  <si>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</si>
  <si>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</si>
  <si>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</si>
  <si>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</si>
  <si>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</si>
  <si>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</si>
  <si>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</si>
  <si>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</si>
  <si>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</si>
  <si>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</si>
  <si>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</si>
  <si>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</si>
  <si>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</si>
  <si>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</si>
  <si>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</si>
  <si>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</si>
  <si>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</si>
  <si>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</si>
  <si>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</si>
  <si>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</si>
  <si>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</si>
  <si>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</si>
  <si>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</si>
  <si>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</si>
  <si>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</si>
  <si>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</si>
  <si>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</si>
  <si>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</si>
  <si>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</si>
  <si>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</si>
  <si>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</si>
  <si>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</si>
  <si>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</si>
  <si>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</si>
  <si>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</si>
  <si>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</si>
  <si>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</si>
  <si>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</si>
  <si>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</si>
  <si>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</si>
  <si>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</si>
  <si>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</si>
  <si>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</si>
  <si>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</si>
  <si>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</si>
  <si>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</si>
  <si>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</si>
  <si>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</si>
  <si>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</si>
  <si>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</si>
  <si>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</si>
  <si>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</si>
  <si>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</si>
  <si>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</si>
  <si>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</si>
  <si>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</si>
  <si>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</si>
  <si>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</si>
  <si>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</si>
  <si>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</si>
  <si>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</si>
  <si>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</si>
  <si>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</si>
  <si>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</si>
  <si>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</si>
  <si>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</si>
  <si>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</si>
  <si>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</si>
  <si>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</si>
  <si>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</si>
  <si>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</si>
  <si>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</si>
  <si>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</si>
  <si>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</si>
  <si>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</si>
  <si>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</si>
  <si>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</si>
  <si>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</si>
  <si>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</si>
  <si>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</si>
  <si>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</si>
  <si>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</si>
  <si>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</si>
  <si>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</si>
  <si>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</si>
  <si>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</si>
  <si>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</si>
  <si>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</si>
  <si>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</si>
  <si>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</si>
  <si>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</si>
  <si>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</si>
  <si>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</si>
  <si>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</si>
  <si>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</si>
  <si>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</si>
  <si>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</si>
  <si>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</si>
  <si>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</si>
  <si>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</si>
  <si>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</si>
  <si>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</si>
  <si>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</si>
  <si>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</si>
  <si>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</si>
  <si>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</si>
  <si>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</si>
  <si>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</si>
  <si>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</si>
  <si>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</si>
  <si>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</si>
  <si>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</si>
  <si>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</si>
  <si>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</si>
  <si>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</si>
  <si>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</si>
  <si>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</si>
  <si>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</si>
  <si>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</si>
  <si>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</si>
  <si>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</si>
  <si>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</si>
  <si>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</si>
  <si>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</si>
  <si>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</si>
  <si>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</si>
  <si>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</si>
  <si>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</si>
  <si>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</si>
  <si>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</si>
  <si>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</si>
  <si>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</si>
  <si>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</si>
  <si>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</si>
  <si>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</si>
  <si>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</si>
  <si>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</si>
  <si>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</si>
  <si>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</si>
  <si>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</si>
  <si>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</si>
  <si>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</si>
  <si>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</si>
  <si>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</si>
  <si>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</si>
  <si>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</si>
  <si>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</si>
  <si>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</si>
  <si>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</si>
  <si>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</si>
  <si>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</si>
  <si>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</si>
  <si>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</si>
  <si>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</si>
  <si>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</si>
  <si>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</si>
  <si>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</si>
  <si>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</si>
  <si>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</si>
  <si>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</si>
  <si>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</si>
  <si>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</si>
  <si>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</si>
  <si>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</si>
  <si>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</si>
  <si>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</si>
  <si>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</si>
  <si>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</si>
  <si>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</si>
  <si>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</si>
  <si>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</si>
  <si>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</si>
  <si>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</si>
  <si>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</si>
  <si>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</si>
  <si>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</si>
  <si>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</si>
  <si>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</si>
  <si>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</si>
  <si>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</si>
  <si>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</si>
  <si>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</si>
  <si>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</si>
  <si>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</si>
  <si>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</si>
  <si>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</si>
  <si>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</si>
  <si>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</si>
  <si>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</si>
  <si>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</si>
  <si>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</si>
  <si>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</si>
  <si>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</si>
  <si>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</si>
  <si>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</si>
  <si>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</si>
  <si>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</si>
  <si>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</si>
  <si>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</si>
  <si>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</si>
  <si>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</si>
  <si>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</si>
  <si>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</si>
  <si>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</si>
  <si>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</si>
  <si>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</si>
  <si>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</si>
  <si>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</si>
  <si>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</si>
  <si>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</si>
  <si>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</si>
  <si>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</si>
  <si>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</si>
  <si>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</si>
  <si>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</si>
  <si>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</si>
  <si>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</si>
  <si>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</si>
  <si>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</si>
  <si>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</si>
  <si>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</si>
  <si>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</si>
  <si>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</si>
  <si>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</si>
  <si>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</si>
  <si>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</si>
  <si>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</si>
  <si>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</si>
  <si>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</si>
  <si>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</si>
  <si>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</si>
  <si>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</si>
  <si>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</si>
  <si>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</si>
  <si>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</si>
  <si>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</si>
  <si>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</si>
  <si>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</si>
  <si>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</si>
  <si>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</si>
  <si>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</si>
  <si>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</si>
  <si>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</si>
  <si>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</si>
  <si>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</si>
  <si>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</si>
  <si>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</si>
  <si>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</si>
  <si>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</si>
  <si>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</si>
  <si>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</si>
  <si>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</si>
  <si>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</si>
  <si>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</si>
  <si>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</si>
  <si>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</si>
  <si>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</si>
  <si>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</si>
  <si>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</si>
  <si>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</si>
  <si>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</si>
  <si>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</si>
  <si>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</si>
  <si>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</si>
  <si>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</si>
  <si>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</si>
  <si>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</si>
  <si>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</si>
  <si>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</si>
  <si>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</si>
  <si>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</si>
  <si>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</si>
  <si>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</si>
  <si>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</si>
  <si>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</si>
  <si>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</si>
  <si>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</si>
  <si>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</si>
  <si>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</si>
  <si>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</si>
  <si>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</si>
  <si>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</si>
  <si>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</si>
  <si>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</si>
  <si>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</si>
  <si>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</si>
  <si>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</si>
  <si>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</si>
  <si>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</si>
  <si>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</si>
  <si>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</si>
  <si>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</si>
  <si>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</si>
  <si>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</si>
  <si>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</si>
  <si>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</si>
  <si>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</si>
  <si>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</si>
  <si>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</si>
  <si>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</si>
  <si>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</si>
  <si>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</si>
  <si>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</si>
  <si>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</si>
  <si>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</si>
  <si>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</si>
  <si>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</si>
  <si>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</si>
  <si>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</si>
  <si>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</si>
  <si>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</si>
  <si>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</si>
  <si>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</si>
  <si>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</si>
  <si>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</si>
  <si>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</si>
  <si>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</si>
  <si>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</si>
  <si>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</si>
  <si>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</si>
  <si>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</si>
  <si>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</si>
  <si>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</si>
  <si>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</si>
  <si>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</si>
  <si>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</si>
  <si>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</si>
  <si>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</si>
  <si>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</si>
  <si>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</si>
  <si>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</si>
  <si>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</si>
  <si>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</si>
  <si>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</si>
  <si>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</si>
  <si>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</si>
  <si>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</si>
  <si>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</si>
  <si>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</si>
  <si>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</si>
  <si>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</si>
  <si>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</si>
  <si>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</si>
  <si>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</si>
  <si>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</si>
  <si>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</si>
  <si>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</si>
  <si>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</si>
  <si>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</si>
  <si>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</si>
  <si>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</si>
  <si>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</si>
  <si>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</si>
  <si>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</si>
  <si>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</si>
  <si>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</si>
  <si>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</si>
  <si>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</si>
  <si>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</si>
  <si>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</si>
  <si>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</si>
  <si>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</si>
  <si>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</si>
  <si>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</si>
  <si>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</si>
  <si>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</si>
  <si>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</si>
  <si>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</si>
  <si>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</si>
  <si>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</si>
  <si>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</si>
  <si>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</si>
  <si>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</si>
  <si>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</si>
  <si>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</si>
  <si>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</si>
  <si>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</si>
  <si>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</si>
  <si>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</si>
  <si>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</si>
  <si>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</si>
  <si>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</si>
  <si>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</si>
  <si>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</si>
  <si>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</si>
  <si>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</si>
  <si>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</si>
  <si>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</si>
  <si>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</si>
  <si>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</si>
  <si>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</si>
  <si>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</si>
  <si>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</si>
  <si>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</si>
  <si>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</si>
  <si>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</si>
  <si>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</si>
  <si>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</si>
  <si>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</si>
  <si>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</si>
  <si>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</si>
  <si>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</si>
  <si>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</si>
  <si>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</si>
  <si>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</si>
  <si>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</si>
  <si>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</si>
  <si>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</si>
  <si>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</si>
  <si>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</si>
  <si>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</si>
  <si>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</si>
  <si>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</si>
  <si>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</si>
  <si>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</si>
  <si>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</si>
  <si>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</si>
  <si>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</si>
  <si>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</si>
  <si>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</si>
  <si>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</si>
  <si>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</si>
  <si>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</si>
  <si>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</si>
  <si>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</si>
  <si>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</si>
  <si>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</si>
  <si>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</si>
  <si>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</si>
  <si>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</si>
  <si>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</si>
  <si>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</si>
  <si>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</si>
  <si>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</si>
  <si>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</si>
  <si>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</si>
  <si>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</si>
  <si>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</si>
  <si>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</si>
  <si>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</si>
  <si>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</si>
  <si>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</si>
  <si>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</si>
  <si>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</si>
  <si>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</si>
  <si>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</si>
  <si>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</si>
  <si>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</si>
  <si>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</si>
  <si>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</si>
  <si>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</si>
  <si>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</si>
  <si>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</si>
  <si>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</si>
  <si>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</si>
  <si>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</si>
  <si>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</si>
  <si>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</si>
  <si>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</si>
  <si>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</si>
  <si>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</si>
  <si>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</si>
  <si>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</si>
  <si>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</si>
  <si>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</si>
  <si>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</si>
  <si>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</si>
  <si>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</si>
  <si>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</si>
  <si>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</si>
  <si>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</si>
  <si>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</si>
  <si>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</si>
  <si>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</si>
  <si>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</si>
  <si>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</si>
  <si>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</si>
  <si>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</si>
  <si>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</si>
  <si>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</si>
  <si>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</si>
  <si>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</si>
  <si>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</si>
  <si>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</si>
  <si>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</si>
  <si>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</si>
  <si>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</si>
  <si>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</si>
  <si>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</si>
  <si>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</si>
  <si>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</si>
  <si>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</si>
  <si>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</si>
  <si>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</si>
  <si>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</si>
  <si>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</si>
  <si>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</si>
  <si>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</si>
  <si>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</si>
  <si>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</si>
  <si>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</si>
  <si>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</si>
  <si>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</si>
  <si>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</si>
  <si>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</si>
  <si>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</si>
  <si>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</si>
  <si>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</si>
  <si>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</si>
  <si>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</si>
  <si>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</si>
  <si>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</si>
  <si>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</si>
  <si>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</si>
  <si>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</si>
  <si>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</si>
  <si>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</si>
  <si>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</si>
  <si>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</si>
  <si>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</si>
  <si>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</si>
  <si>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</si>
  <si>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</si>
  <si>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</si>
  <si>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</si>
  <si>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</si>
  <si>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</si>
  <si>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</si>
  <si>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</si>
  <si>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</si>
  <si>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</si>
  <si>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</si>
  <si>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</si>
  <si>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</si>
  <si>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</si>
  <si>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</si>
  <si>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</si>
  <si>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</si>
  <si>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</si>
  <si>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</si>
  <si>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</si>
  <si>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</si>
  <si>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</si>
  <si>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</si>
  <si>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</si>
  <si>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</si>
  <si>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</si>
  <si>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</si>
  <si>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</si>
  <si>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</si>
  <si>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</si>
  <si>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</si>
  <si>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</si>
  <si>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</si>
  <si>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</si>
  <si>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</si>
  <si>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</si>
  <si>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</si>
  <si>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</si>
  <si>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</si>
  <si>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</si>
  <si>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</si>
  <si>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</si>
  <si>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</si>
  <si>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</si>
  <si>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</si>
  <si>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</si>
  <si>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</si>
  <si>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</si>
  <si>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</si>
  <si>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</si>
  <si>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</si>
  <si>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</si>
  <si>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</si>
  <si>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</si>
  <si>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</si>
  <si>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</si>
  <si>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</si>
  <si>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</si>
  <si>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</si>
  <si>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</si>
  <si>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</si>
  <si>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</si>
  <si>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</si>
  <si>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</si>
  <si>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</si>
  <si>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</si>
  <si>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</si>
  <si>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</si>
  <si>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</si>
  <si>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</si>
  <si>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</si>
  <si>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</si>
  <si>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</si>
  <si>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</si>
  <si>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</si>
  <si>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</si>
  <si>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</si>
  <si>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</si>
  <si>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</si>
  <si>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</si>
  <si>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</si>
  <si>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</si>
  <si>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</si>
  <si>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</si>
  <si>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</si>
  <si>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</si>
  <si>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</si>
  <si>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</si>
  <si>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</si>
  <si>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</si>
  <si>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</si>
  <si>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</si>
  <si>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</si>
  <si>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</si>
  <si>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</si>
  <si>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</si>
  <si>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</si>
  <si>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</si>
  <si>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</si>
  <si>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</si>
  <si>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</si>
  <si>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</si>
  <si>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</si>
  <si>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</si>
  <si>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</si>
  <si>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</si>
  <si>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</si>
  <si>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</si>
  <si>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</si>
  <si>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</si>
  <si>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</si>
  <si>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</si>
  <si>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</si>
  <si>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</si>
  <si>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</si>
  <si>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</si>
  <si>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</si>
  <si>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</si>
  <si>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</si>
  <si>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</si>
  <si>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</si>
  <si>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</si>
  <si>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</si>
  <si>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</si>
  <si>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</si>
  <si>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</si>
  <si>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</si>
  <si>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</si>
  <si>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</si>
  <si>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</si>
  <si>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</si>
  <si>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</si>
  <si>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</si>
  <si>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</si>
  <si>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</si>
  <si>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</si>
  <si>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</si>
  <si>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</si>
  <si>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</si>
  <si>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</si>
  <si>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</si>
  <si>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</si>
  <si>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</si>
  <si>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</si>
  <si>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</si>
  <si>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</si>
  <si>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</si>
  <si>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</si>
  <si>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</si>
  <si>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</si>
  <si>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</si>
  <si>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</si>
  <si>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</si>
  <si>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</si>
  <si>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</si>
  <si>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</si>
  <si>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</si>
  <si>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</si>
  <si>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</si>
  <si>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</si>
  <si>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</si>
  <si>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</si>
  <si>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</si>
  <si>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</si>
  <si>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</si>
  <si>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</si>
  <si>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</si>
  <si>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</si>
  <si>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</si>
  <si>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</si>
  <si>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</si>
  <si>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</si>
  <si>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</si>
  <si>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</si>
  <si>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</si>
  <si>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</si>
  <si>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</si>
  <si>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</si>
  <si>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</si>
  <si>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</si>
  <si>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</si>
  <si>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</si>
  <si>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</si>
  <si>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</si>
  <si>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</si>
  <si>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</si>
  <si>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</si>
  <si>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</si>
  <si>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</si>
  <si>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</si>
  <si>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</si>
  <si>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</si>
  <si>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</si>
  <si>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</si>
  <si>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</si>
  <si>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</si>
  <si>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</si>
  <si>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</si>
  <si>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</si>
  <si>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</si>
  <si>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</si>
  <si>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</si>
  <si>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</si>
  <si>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</si>
  <si>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</si>
  <si>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</si>
  <si>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</si>
  <si>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</si>
  <si>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</si>
  <si>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</si>
  <si>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</si>
  <si>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</si>
  <si>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</si>
  <si>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</si>
  <si>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</si>
  <si>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</si>
  <si>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</si>
  <si>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</si>
  <si>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</si>
  <si>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</si>
  <si>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</si>
  <si>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</si>
  <si>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</si>
  <si>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</si>
  <si>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</si>
  <si>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</si>
  <si>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</si>
  <si>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</si>
  <si>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</si>
  <si>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</si>
  <si>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</si>
  <si>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</si>
  <si>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</si>
  <si>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</si>
  <si>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</si>
  <si>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</si>
  <si>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</si>
  <si>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</si>
  <si>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</si>
  <si>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</si>
  <si>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</si>
  <si>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</si>
  <si>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</si>
  <si>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</si>
  <si>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</si>
  <si>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</si>
  <si>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</si>
  <si>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</si>
  <si>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</si>
  <si>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</si>
  <si>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</si>
  <si>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</si>
  <si>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</si>
  <si>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</si>
  <si>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</si>
  <si>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</si>
  <si>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</si>
  <si>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</si>
  <si>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</si>
  <si>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</si>
  <si>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</si>
  <si>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</si>
  <si>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</si>
  <si>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</si>
  <si>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</si>
  <si>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</si>
  <si>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</si>
  <si>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</si>
  <si>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</si>
  <si>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</si>
  <si>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</si>
  <si>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</si>
  <si>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</si>
  <si>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</si>
  <si>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</si>
  <si>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</si>
  <si>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</si>
  <si>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</si>
  <si>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</si>
  <si>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</si>
  <si>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</si>
  <si>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</si>
  <si>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</si>
  <si>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</si>
  <si>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</si>
  <si>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</si>
  <si>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</si>
  <si>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</si>
  <si>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</si>
  <si>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</si>
  <si>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</si>
  <si>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</si>
  <si>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</si>
  <si>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</si>
  <si>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</si>
  <si>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</si>
  <si>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</si>
  <si>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</si>
  <si>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</si>
  <si>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</si>
  <si>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</si>
  <si>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</si>
  <si>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</si>
  <si>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</si>
  <si>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</si>
  <si>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</si>
  <si>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</si>
  <si>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</si>
  <si>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</si>
  <si>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</si>
  <si>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</si>
  <si>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</si>
  <si>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</si>
  <si>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</si>
  <si>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</si>
  <si>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</si>
  <si>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</si>
  <si>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</si>
  <si>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</si>
  <si>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</si>
  <si>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</si>
  <si>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</si>
  <si>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</si>
  <si>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</si>
  <si>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</si>
  <si>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</si>
  <si>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</si>
  <si>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</si>
  <si>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</si>
  <si>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</si>
  <si>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</si>
  <si>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</si>
  <si>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</si>
  <si>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</si>
  <si>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</si>
  <si>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</si>
  <si>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</si>
  <si>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</si>
  <si>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</si>
  <si>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</si>
  <si>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</si>
  <si>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</si>
  <si>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</si>
  <si>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</si>
  <si>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</si>
  <si>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</si>
  <si>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</si>
  <si>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</si>
  <si>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</si>
  <si>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</si>
  <si>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</si>
  <si>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</si>
  <si>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</si>
  <si>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</si>
  <si>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</si>
  <si>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</si>
  <si>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</si>
  <si>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</si>
  <si>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</si>
  <si>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</si>
  <si>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</si>
  <si>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</si>
  <si>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</si>
  <si>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</si>
  <si>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</si>
  <si>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</si>
  <si>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</si>
  <si>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</si>
  <si>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</si>
  <si>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</si>
  <si>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</si>
  <si>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</si>
  <si>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</si>
  <si>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</si>
  <si>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</si>
  <si>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</si>
  <si>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</si>
  <si>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</si>
  <si>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</si>
  <si>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</si>
  <si>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</si>
  <si>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</si>
  <si>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</si>
  <si>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</si>
  <si>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</si>
  <si>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</si>
  <si>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</si>
  <si>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</si>
  <si>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</si>
  <si>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</si>
  <si>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</si>
  <si>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</si>
  <si>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</si>
  <si>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</si>
  <si>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</si>
  <si>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</si>
  <si>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</si>
  <si>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</si>
  <si>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</si>
  <si>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</si>
  <si>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</si>
  <si>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</si>
  <si>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</si>
  <si>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</si>
  <si>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</si>
  <si>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</si>
  <si>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</si>
  <si>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</si>
  <si>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</si>
  <si>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</si>
  <si>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</si>
  <si>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</si>
  <si>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</si>
  <si>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</si>
  <si>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</si>
  <si>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</si>
  <si>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</si>
  <si>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</si>
  <si>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</si>
  <si>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</si>
  <si>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</si>
  <si>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</si>
  <si>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</si>
  <si>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</si>
  <si>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</si>
  <si>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</si>
  <si>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</si>
  <si>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</si>
  <si>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</si>
  <si>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</si>
  <si>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</si>
  <si>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</si>
  <si>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</si>
  <si>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</si>
  <si>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</si>
  <si>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</si>
  <si>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</si>
  <si>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</si>
  <si>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</si>
  <si>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</si>
  <si>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</si>
  <si>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</si>
  <si>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</si>
  <si>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</si>
  <si>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</si>
  <si>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</si>
  <si>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</si>
  <si>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</si>
  <si>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</si>
  <si>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</si>
  <si>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</si>
  <si>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</si>
  <si>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</si>
  <si>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</si>
  <si>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</si>
  <si>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</si>
  <si>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</si>
  <si>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</si>
  <si>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</si>
  <si>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</si>
  <si>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</si>
  <si>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</si>
  <si>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</si>
  <si>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</si>
  <si>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</si>
  <si>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</si>
  <si>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</si>
  <si>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</si>
  <si>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</si>
  <si>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</si>
  <si>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</si>
  <si>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</si>
  <si>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</si>
  <si>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</si>
  <si>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</si>
  <si>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</si>
  <si>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</si>
  <si>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</si>
  <si>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</si>
  <si>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</si>
  <si>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</si>
  <si>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</si>
  <si>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</si>
  <si>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</si>
  <si>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</si>
  <si>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</si>
  <si>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</si>
  <si>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</si>
  <si>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</si>
  <si>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</si>
  <si>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</si>
  <si>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</si>
  <si>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</si>
  <si>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</si>
  <si>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</si>
  <si>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</si>
  <si>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</si>
  <si>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</si>
  <si>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</si>
  <si>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</si>
  <si>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</si>
  <si>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</si>
  <si>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</si>
  <si>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</si>
  <si>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</si>
  <si>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</si>
  <si>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</si>
  <si>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</si>
  <si>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</si>
  <si>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</si>
  <si>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</si>
  <si>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</si>
  <si>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</si>
  <si>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</si>
  <si>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</si>
  <si>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</si>
  <si>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</si>
  <si>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</si>
  <si>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</si>
  <si>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</si>
  <si>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</si>
  <si>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</si>
  <si>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</si>
  <si>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</si>
  <si>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</si>
  <si>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</si>
  <si>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</si>
  <si>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</si>
  <si>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</si>
  <si>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</si>
  <si>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</si>
  <si>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</si>
  <si>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</si>
  <si>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</si>
  <si>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</si>
  <si>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</si>
  <si>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</si>
  <si>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</si>
  <si>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</si>
  <si>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</si>
  <si>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</si>
  <si>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</si>
  <si>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</si>
  <si>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</si>
  <si>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</si>
  <si>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</si>
  <si>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</si>
  <si>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</si>
  <si>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</si>
  <si>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</si>
  <si>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</si>
  <si>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</si>
  <si>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</si>
  <si>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</si>
  <si>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</si>
  <si>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</si>
  <si>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</si>
  <si>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</si>
  <si>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</si>
  <si>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</si>
  <si>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</si>
  <si>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</si>
  <si>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</si>
  <si>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</si>
  <si>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</si>
  <si>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</si>
  <si>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</si>
  <si>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</si>
  <si>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</si>
  <si>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</si>
  <si>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</si>
  <si>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</si>
  <si>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</si>
  <si>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</si>
  <si>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</si>
  <si>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</si>
  <si>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</si>
  <si>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</si>
  <si>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</si>
  <si>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</si>
  <si>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</si>
  <si>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</si>
  <si>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</si>
  <si>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</si>
  <si>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</si>
  <si>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</si>
  <si>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</si>
  <si>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</si>
  <si>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</si>
  <si>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</si>
  <si>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</si>
  <si>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</si>
  <si>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</si>
  <si>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</si>
  <si>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</si>
  <si>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</si>
  <si>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</si>
  <si>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</si>
  <si>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</si>
  <si>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</si>
  <si>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</si>
  <si>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</si>
  <si>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</si>
  <si>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</si>
  <si>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</si>
  <si>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</si>
  <si>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</si>
  <si>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</si>
  <si>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</si>
  <si>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</si>
  <si>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</si>
  <si>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</si>
  <si>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</si>
  <si>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</si>
  <si>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</si>
  <si>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</si>
  <si>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</si>
  <si>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</si>
  <si>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</si>
  <si>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</si>
  <si>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</si>
  <si>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</si>
  <si>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</si>
  <si>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</si>
  <si>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</si>
  <si>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</si>
  <si>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</si>
  <si>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</si>
  <si>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</si>
  <si>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</si>
  <si>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</si>
  <si>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</si>
  <si>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</si>
  <si>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</si>
  <si>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</si>
  <si>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</si>
  <si>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</si>
  <si>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</si>
  <si>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</si>
  <si>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</si>
  <si>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</si>
  <si>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</si>
  <si>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</si>
  <si>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</si>
  <si>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</si>
  <si>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</si>
  <si>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</si>
  <si>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</si>
  <si>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</si>
  <si>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</si>
  <si>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</si>
  <si>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</si>
  <si>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</si>
  <si>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</si>
  <si>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</si>
  <si>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</si>
  <si>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</si>
  <si>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</si>
  <si>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</si>
  <si>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</si>
  <si>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</si>
  <si>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</si>
  <si>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</si>
  <si>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</si>
  <si>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</si>
  <si>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</si>
  <si>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</si>
  <si>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</si>
  <si>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</si>
  <si>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</si>
  <si>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</si>
  <si>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</si>
  <si>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</si>
  <si>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</si>
  <si>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</si>
  <si>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</si>
  <si>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</si>
  <si>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</si>
  <si>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</si>
  <si>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</si>
  <si>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</si>
  <si>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</si>
  <si>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</si>
  <si>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</si>
  <si>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</si>
  <si>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</si>
  <si>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</si>
  <si>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</si>
  <si>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</si>
  <si>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</si>
  <si>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</si>
  <si>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</si>
  <si>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</si>
  <si>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</si>
  <si>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</si>
  <si>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</si>
  <si>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</si>
  <si>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</si>
  <si>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</si>
  <si>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</si>
  <si>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</si>
  <si>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</si>
  <si>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</si>
  <si>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</si>
  <si>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</si>
  <si>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</si>
  <si>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</si>
  <si>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</si>
  <si>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</si>
  <si>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</si>
  <si>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</si>
  <si>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</si>
  <si>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</si>
  <si>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</si>
  <si>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</si>
  <si>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</si>
  <si>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</si>
  <si>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</si>
  <si>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</si>
  <si>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</si>
  <si>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</si>
  <si>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</si>
  <si>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</si>
  <si>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</si>
  <si>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</si>
  <si>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</si>
  <si>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</si>
  <si>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</si>
  <si>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</si>
  <si>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</si>
  <si>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</si>
  <si>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</si>
  <si>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</si>
  <si>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</si>
  <si>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</si>
  <si>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</si>
  <si>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</si>
  <si>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</si>
  <si>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</si>
  <si>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</si>
  <si>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</si>
  <si>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</si>
  <si>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</si>
  <si>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</si>
  <si>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</si>
  <si>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</si>
  <si>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</si>
  <si>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</si>
  <si>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</si>
  <si>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</si>
  <si>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</si>
  <si>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</si>
  <si>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</si>
  <si>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</si>
  <si>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</si>
  <si>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</si>
  <si>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</si>
  <si>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</si>
  <si>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</si>
  <si>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</si>
  <si>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</si>
  <si>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</si>
  <si>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</si>
  <si>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</si>
  <si>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</si>
  <si>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</si>
  <si>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</si>
  <si>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</si>
  <si>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</si>
  <si>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</si>
  <si>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</si>
  <si>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</si>
  <si>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</si>
  <si>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</si>
  <si>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</si>
  <si>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</si>
  <si>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</si>
  <si>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</si>
  <si>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</si>
  <si>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</si>
  <si>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</si>
  <si>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</si>
  <si>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</si>
  <si>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</si>
  <si>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</si>
  <si>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</si>
  <si>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</si>
  <si>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</si>
  <si>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</si>
  <si>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</si>
  <si>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</si>
  <si>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</si>
  <si>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</si>
  <si>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</si>
  <si>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</si>
  <si>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</si>
  <si>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</si>
  <si>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</si>
  <si>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</si>
  <si>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</si>
  <si>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</si>
  <si>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</si>
  <si>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</si>
  <si>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</si>
  <si>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</si>
  <si>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</si>
  <si>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</si>
  <si>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</si>
  <si>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</si>
  <si>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</si>
  <si>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</si>
  <si>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</si>
  <si>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</si>
  <si>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</si>
  <si>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</si>
  <si>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</si>
  <si>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</si>
  <si>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</si>
  <si>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</si>
  <si>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</si>
  <si>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</si>
  <si>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</si>
  <si>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</si>
  <si>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</si>
  <si>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</si>
  <si>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</si>
  <si>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</si>
  <si>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</si>
  <si>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</si>
  <si>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</si>
  <si>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</si>
  <si>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</si>
  <si>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</si>
  <si>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</si>
  <si>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</si>
  <si>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</si>
  <si>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</si>
  <si>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</si>
  <si>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</si>
  <si>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</si>
  <si>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</si>
  <si>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</si>
  <si>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</si>
  <si>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</si>
  <si>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</si>
  <si>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</si>
  <si>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</si>
  <si>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</si>
  <si>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</si>
  <si>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</si>
  <si>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</si>
  <si>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</si>
  <si>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</si>
  <si>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</si>
  <si>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</si>
  <si>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</si>
  <si>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</si>
  <si>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</si>
  <si>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</si>
  <si>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</si>
  <si>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</si>
  <si>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</si>
  <si>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</si>
  <si>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</si>
  <si>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</si>
  <si>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</si>
  <si>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</si>
  <si>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</si>
  <si>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</si>
  <si>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</si>
  <si>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</si>
  <si>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</si>
  <si>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</si>
  <si>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</si>
  <si>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</si>
  <si>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</si>
  <si>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</si>
  <si>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</si>
  <si>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</si>
  <si>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</si>
  <si>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</si>
  <si>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</si>
  <si>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</si>
  <si>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</si>
  <si>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</si>
  <si>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</si>
  <si>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</si>
  <si>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</si>
  <si>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</si>
  <si>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</si>
  <si>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</si>
  <si>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</si>
  <si>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</si>
  <si>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</si>
  <si>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</si>
  <si>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</si>
  <si>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</si>
  <si>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</si>
  <si>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</si>
  <si>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</si>
  <si>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</si>
  <si>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</si>
  <si>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</si>
  <si>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</si>
  <si>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</si>
  <si>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</si>
  <si>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</si>
  <si>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</si>
  <si>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</si>
  <si>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</si>
  <si>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</si>
  <si>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</si>
  <si>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</si>
  <si>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</si>
  <si>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</si>
  <si>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</si>
  <si>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</si>
  <si>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</si>
  <si>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</si>
  <si>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</si>
  <si>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</si>
  <si>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</si>
  <si>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</si>
  <si>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</si>
  <si>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</si>
  <si>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</si>
  <si>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</si>
  <si>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</si>
  <si>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</si>
  <si>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</si>
  <si>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</si>
  <si>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</si>
  <si>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</si>
  <si>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</si>
  <si>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</si>
  <si>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</si>
  <si>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</si>
  <si>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</si>
  <si>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</si>
  <si>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</si>
  <si>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</si>
  <si>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</si>
  <si>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</si>
  <si>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</si>
  <si>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</si>
  <si>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</si>
  <si>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</si>
  <si>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</si>
  <si>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</si>
  <si>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</si>
  <si>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</si>
  <si>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</si>
  <si>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</si>
  <si>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</si>
  <si>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</si>
  <si>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</si>
  <si>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</si>
  <si>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</si>
  <si>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</si>
  <si>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</si>
  <si>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</si>
  <si>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</si>
  <si>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</si>
  <si>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</si>
  <si>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</si>
  <si>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</si>
  <si>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</si>
  <si>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</si>
  <si>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</si>
  <si>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</si>
  <si>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</si>
  <si>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</si>
  <si>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</si>
  <si>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</si>
  <si>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</si>
  <si>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</si>
  <si>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</si>
  <si>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</si>
  <si>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</si>
  <si>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</si>
  <si>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</si>
  <si>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</si>
  <si>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</si>
  <si>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</si>
  <si>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</si>
  <si>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</si>
  <si>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</si>
  <si>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</si>
  <si>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</si>
  <si>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</si>
  <si>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</si>
  <si>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</si>
  <si>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</si>
  <si>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</si>
  <si>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</si>
  <si>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</si>
  <si>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</si>
  <si>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</si>
  <si>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</si>
  <si>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</si>
  <si>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</si>
  <si>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</si>
  <si>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</si>
  <si>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</si>
  <si>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</si>
  <si>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</si>
  <si>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</si>
  <si>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</si>
  <si>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</si>
  <si>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</si>
  <si>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</si>
  <si>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</si>
  <si>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</si>
  <si>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</si>
  <si>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</si>
  <si>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</si>
  <si>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</si>
  <si>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</si>
  <si>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</si>
  <si>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</si>
  <si>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</si>
  <si>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</si>
  <si>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</si>
  <si>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</si>
  <si>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</si>
  <si>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</si>
  <si>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</si>
  <si>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</si>
  <si>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</si>
  <si>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</si>
  <si>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</si>
  <si>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</si>
  <si>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</si>
  <si>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</si>
  <si>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</si>
  <si>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</si>
  <si>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</si>
  <si>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</si>
  <si>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</si>
  <si>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</si>
  <si>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</si>
  <si>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</si>
  <si>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</si>
  <si>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</si>
  <si>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</si>
  <si>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</si>
  <si>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</si>
  <si>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</si>
  <si>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</si>
  <si>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</si>
  <si>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</si>
  <si>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</si>
  <si>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</si>
  <si>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</si>
  <si>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</si>
  <si>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</si>
  <si>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</si>
  <si>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</si>
  <si>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</si>
  <si>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</si>
  <si>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</si>
  <si>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</si>
  <si>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</si>
  <si>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</si>
  <si>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</si>
  <si>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</si>
  <si>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</si>
  <si>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</si>
  <si>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</si>
  <si>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</si>
  <si>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</si>
  <si>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</si>
  <si>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</si>
  <si>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</si>
  <si>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</si>
  <si>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</si>
  <si>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</si>
  <si>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</si>
  <si>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</si>
  <si>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</si>
  <si>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</si>
  <si>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</si>
  <si>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</si>
  <si>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</si>
  <si>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</si>
  <si>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</si>
  <si>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</si>
  <si>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</si>
  <si>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</si>
  <si>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</si>
  <si>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</si>
  <si>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</si>
  <si>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</si>
  <si>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</si>
  <si>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</si>
  <si>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</si>
  <si>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</si>
  <si>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</si>
  <si>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</si>
  <si>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</si>
  <si>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</si>
  <si>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</si>
  <si>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</si>
  <si>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</si>
  <si>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</si>
  <si>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</si>
  <si>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</si>
  <si>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</si>
  <si>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</si>
  <si>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</si>
  <si>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</si>
  <si>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</si>
  <si>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</si>
  <si>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</si>
  <si>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</si>
  <si>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</si>
  <si>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</si>
  <si>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</si>
  <si>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</si>
  <si>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</si>
  <si>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</si>
  <si>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</si>
  <si>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</si>
  <si>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</si>
  <si>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</si>
  <si>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</si>
  <si>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</si>
  <si>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</si>
  <si>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</si>
  <si>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</si>
  <si>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</si>
  <si>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</si>
  <si>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</si>
  <si>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</si>
  <si>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</si>
  <si>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</si>
  <si>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</si>
  <si>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</si>
  <si>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</si>
  <si>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</si>
  <si>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</si>
  <si>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</si>
  <si>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</si>
  <si>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</si>
  <si>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</si>
  <si>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</si>
  <si>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</si>
  <si>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</si>
  <si>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</si>
  <si>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</si>
  <si>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</si>
  <si>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</si>
  <si>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</si>
  <si>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</si>
  <si>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</si>
  <si>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</si>
  <si>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</si>
  <si>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</si>
  <si>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</si>
  <si>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</si>
  <si>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</si>
  <si>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</si>
  <si>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</si>
  <si>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</si>
  <si>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</si>
  <si>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</si>
  <si>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</si>
  <si>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</si>
  <si>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</si>
  <si>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</si>
  <si>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</si>
  <si>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</si>
  <si>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</si>
  <si>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</si>
  <si>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</si>
  <si>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</si>
  <si>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</si>
  <si>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</si>
  <si>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</si>
  <si>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</si>
  <si>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</si>
  <si>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</si>
  <si>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</si>
  <si>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</si>
  <si>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</si>
  <si>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</si>
  <si>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</si>
  <si>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</si>
  <si>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</si>
  <si>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</si>
  <si>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</si>
  <si>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</si>
  <si>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</si>
  <si>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</si>
  <si>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</si>
  <si>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</si>
  <si>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</si>
  <si>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</si>
  <si>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</si>
  <si>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</si>
  <si>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</si>
  <si>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</si>
  <si>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</si>
  <si>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</si>
  <si>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</si>
  <si>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</si>
  <si>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</si>
  <si>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</si>
  <si>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</si>
  <si>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</si>
  <si>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</si>
  <si>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</si>
  <si>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</si>
  <si>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</si>
  <si>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</si>
  <si>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</si>
  <si>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</si>
  <si>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</si>
  <si>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</si>
  <si>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</si>
  <si>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</si>
  <si>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</si>
  <si>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</si>
  <si>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</si>
  <si>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</si>
  <si>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</si>
  <si>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</si>
  <si>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</si>
  <si>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</si>
  <si>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</si>
  <si>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</si>
  <si>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</si>
  <si>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</si>
  <si>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</si>
  <si>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</si>
  <si>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</si>
  <si>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</si>
  <si>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</si>
  <si>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</si>
  <si>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</si>
  <si>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</si>
  <si>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</si>
  <si>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</si>
  <si>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</si>
  <si>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</si>
  <si>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</si>
  <si>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</si>
  <si>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</si>
  <si>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</si>
  <si>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</si>
  <si>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</si>
  <si>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</si>
  <si>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</si>
  <si>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</si>
  <si>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</si>
  <si>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</si>
  <si>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</si>
  <si>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</si>
  <si>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</si>
  <si>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</si>
  <si>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</si>
  <si>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</si>
  <si>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</si>
  <si>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</si>
  <si>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</si>
  <si>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</si>
  <si>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</si>
  <si>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</si>
  <si>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</si>
  <si>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</si>
  <si>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</si>
  <si>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</si>
  <si>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</si>
  <si>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</si>
  <si>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</si>
  <si>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</si>
  <si>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</si>
  <si>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</si>
  <si>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</si>
  <si>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</si>
  <si>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</si>
  <si>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</si>
  <si>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</si>
  <si>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</si>
  <si>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</si>
  <si>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</si>
  <si>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</si>
  <si>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</si>
  <si>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</si>
  <si>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</si>
  <si>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</si>
  <si>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</si>
  <si>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</si>
  <si>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</si>
  <si>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</si>
  <si>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</si>
  <si>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</si>
  <si>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</si>
  <si>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</si>
  <si>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</si>
  <si>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</si>
  <si>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</si>
  <si>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</si>
  <si>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</si>
  <si>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</si>
  <si>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</si>
  <si>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</si>
  <si>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</si>
  <si>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</si>
  <si>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</si>
  <si>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</si>
  <si>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</si>
  <si>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</si>
  <si>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</si>
  <si>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</si>
  <si>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</si>
  <si>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</si>
  <si>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</si>
  <si>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</si>
  <si>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</si>
  <si>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</si>
  <si>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</si>
  <si>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</si>
  <si>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</si>
  <si>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</si>
  <si>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</si>
  <si>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</si>
  <si>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</si>
  <si>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</si>
  <si>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</si>
  <si>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</si>
  <si>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</si>
  <si>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</si>
  <si>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</si>
  <si>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</si>
  <si>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</si>
  <si>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</si>
  <si>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</si>
  <si>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</si>
  <si>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</si>
  <si>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</si>
  <si>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</si>
  <si>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</si>
  <si>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</si>
  <si>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</si>
  <si>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</si>
  <si>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</si>
  <si>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</si>
  <si>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</si>
  <si>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</si>
  <si>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</si>
  <si>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</si>
  <si>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</si>
  <si>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</si>
  <si>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</si>
  <si>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</si>
  <si>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</si>
  <si>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</si>
  <si>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</si>
  <si>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</si>
  <si>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</si>
  <si>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</si>
  <si>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</si>
  <si>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</si>
  <si>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</si>
  <si>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</si>
  <si>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</si>
  <si>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</si>
  <si>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</si>
  <si>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</si>
  <si>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</si>
  <si>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</si>
  <si>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</si>
  <si>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</si>
  <si>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</si>
  <si>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</si>
  <si>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</si>
  <si>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</si>
  <si>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</si>
  <si>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</si>
  <si>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</si>
  <si>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</si>
  <si>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</si>
  <si>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</si>
  <si>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</si>
  <si>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</si>
  <si>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</si>
  <si>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</si>
  <si>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</si>
  <si>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</si>
  <si>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</si>
  <si>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</si>
  <si>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</si>
  <si>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</si>
  <si>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</si>
  <si>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</si>
  <si>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</si>
  <si>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</si>
  <si>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</si>
  <si>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</si>
  <si>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</si>
  <si>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</si>
  <si>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</si>
  <si>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</si>
  <si>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</si>
  <si>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</si>
  <si>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</si>
  <si>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</si>
  <si>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</si>
  <si>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</si>
  <si>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</si>
  <si>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</si>
  <si>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</si>
  <si>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</si>
  <si>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</si>
  <si>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</si>
  <si>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</si>
  <si>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</si>
  <si>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</si>
  <si>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</si>
  <si>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</si>
  <si>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</si>
  <si>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</si>
  <si>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</si>
  <si>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</si>
  <si>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</si>
  <si>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</si>
  <si>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</si>
  <si>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</si>
  <si>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</si>
  <si>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</si>
  <si>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</si>
  <si>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</si>
  <si>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</si>
  <si>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</si>
  <si>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</si>
  <si>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</si>
  <si>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</si>
  <si>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</si>
  <si>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</si>
  <si>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</si>
  <si>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</si>
  <si>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</si>
  <si>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</si>
  <si>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</si>
  <si>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</si>
  <si>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</si>
  <si>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</si>
  <si>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</si>
  <si>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</si>
  <si>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</si>
  <si>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</si>
  <si>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</si>
  <si>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</si>
  <si>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</si>
  <si>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</si>
  <si>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</si>
  <si>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</si>
  <si>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</si>
  <si>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</si>
  <si>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</si>
  <si>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</si>
  <si>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</si>
  <si>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</si>
  <si>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</si>
  <si>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</si>
  <si>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</si>
  <si>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</si>
  <si>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</si>
  <si>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</si>
  <si>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</si>
  <si>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</si>
  <si>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</si>
  <si>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</si>
  <si>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</si>
  <si>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</si>
  <si>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</si>
  <si>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</si>
  <si>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</si>
  <si>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</si>
  <si>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</si>
  <si>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</si>
  <si>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</si>
  <si>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</si>
  <si>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</si>
  <si>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</si>
  <si>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</si>
  <si>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</si>
  <si>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</si>
  <si>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</si>
  <si>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</si>
  <si>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</si>
  <si>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</si>
  <si>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</si>
  <si>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</si>
  <si>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</si>
  <si>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</si>
  <si>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</si>
  <si>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</si>
  <si>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</si>
  <si>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</si>
  <si>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</si>
  <si>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</si>
  <si>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</si>
  <si>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</si>
  <si>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</si>
  <si>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</si>
  <si>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</si>
  <si>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</si>
  <si>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</si>
  <si>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</si>
  <si>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</si>
  <si>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</si>
  <si>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</si>
  <si>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</si>
  <si>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</si>
  <si>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</si>
  <si>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</si>
  <si>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</si>
  <si>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</si>
  <si>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</si>
  <si>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</si>
  <si>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</si>
  <si>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</si>
  <si>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</si>
  <si>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</si>
  <si>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</si>
  <si>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</si>
  <si>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</si>
  <si>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</si>
  <si>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</si>
  <si>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</si>
  <si>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</si>
  <si>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</si>
  <si>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</si>
  <si>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</si>
  <si>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</si>
  <si>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</si>
  <si>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</si>
  <si>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</si>
  <si>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</si>
  <si>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</si>
  <si>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</si>
  <si>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</si>
  <si>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</si>
  <si>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</si>
  <si>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</si>
  <si>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</si>
  <si>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</si>
  <si>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</si>
  <si>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</si>
  <si>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</si>
  <si>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</si>
  <si>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</si>
  <si>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</si>
  <si>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</si>
  <si>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</si>
  <si>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</si>
  <si>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</si>
  <si>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</si>
  <si>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</si>
  <si>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</si>
  <si>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</si>
  <si>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</si>
  <si>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</si>
  <si>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</si>
  <si>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</si>
  <si>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</si>
  <si>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</si>
  <si>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</si>
  <si>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</si>
  <si>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</si>
  <si>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</si>
  <si>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</si>
  <si>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</si>
  <si>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</si>
  <si>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</si>
  <si>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</si>
  <si>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</si>
  <si>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</si>
  <si>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</si>
  <si>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</si>
  <si>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</si>
  <si>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</si>
  <si>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</si>
  <si>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</si>
  <si>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</si>
  <si>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</si>
  <si>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</si>
  <si>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</si>
  <si>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</si>
  <si>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</si>
  <si>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</si>
  <si>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</si>
  <si>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</si>
  <si>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</si>
  <si>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</si>
  <si>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</si>
  <si>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</si>
  <si>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</si>
  <si>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</si>
  <si>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</si>
  <si>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</si>
  <si>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</si>
  <si>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</si>
  <si>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</si>
  <si>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</si>
  <si>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</si>
  <si>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</si>
  <si>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</si>
  <si>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</si>
  <si>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</si>
  <si>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</si>
  <si>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</si>
  <si>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</si>
  <si>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</si>
  <si>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</si>
  <si>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</si>
  <si>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</si>
  <si>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</si>
  <si>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</si>
  <si>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</si>
  <si>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</si>
  <si>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</si>
  <si>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</si>
  <si>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</si>
  <si>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</si>
  <si>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</si>
  <si>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</si>
  <si>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</si>
  <si>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</si>
  <si>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</si>
  <si>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</si>
  <si>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</si>
  <si>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</si>
  <si>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</si>
  <si>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</si>
  <si>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</si>
  <si>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</si>
  <si>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</si>
  <si>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</si>
  <si>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</si>
  <si>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</si>
  <si>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</si>
  <si>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</si>
  <si>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</si>
  <si>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</si>
  <si>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</si>
  <si>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</si>
  <si>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</si>
  <si>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</si>
  <si>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</si>
  <si>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</si>
  <si>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</si>
  <si>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</si>
  <si>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</si>
  <si>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</si>
  <si>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</si>
  <si>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</si>
  <si>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</si>
  <si>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</si>
  <si>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</si>
  <si>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</si>
  <si>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</si>
  <si>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</si>
  <si>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</si>
  <si>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</si>
  <si>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</si>
  <si>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</si>
  <si>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</si>
  <si>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</si>
  <si>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</si>
  <si>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</si>
  <si>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</si>
  <si>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</si>
  <si>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</si>
  <si>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</si>
  <si>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</si>
  <si>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</si>
  <si>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</si>
  <si>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</si>
  <si>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</si>
  <si>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</si>
  <si>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</si>
  <si>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</si>
  <si>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</si>
  <si>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</si>
  <si>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</si>
  <si>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</si>
  <si>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</si>
  <si>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</si>
  <si>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</si>
  <si>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</si>
  <si>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</si>
  <si>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</si>
  <si>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</si>
  <si>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</si>
  <si>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</si>
  <si>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</si>
  <si>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</si>
  <si>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</si>
  <si>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</si>
  <si>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</si>
  <si>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</si>
  <si>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</si>
  <si>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</si>
  <si>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</si>
  <si>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</si>
  <si>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</si>
  <si>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</si>
  <si>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</si>
  <si>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</si>
  <si>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</si>
  <si>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</si>
  <si>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</si>
  <si>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</si>
  <si>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</si>
  <si>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</si>
  <si>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</si>
  <si>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</si>
  <si>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</si>
  <si>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</si>
  <si>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</si>
  <si>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</si>
  <si>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</si>
  <si>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</si>
  <si>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</si>
  <si>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</si>
  <si>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</si>
  <si>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</si>
  <si>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</si>
  <si>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</si>
  <si>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</si>
  <si>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</si>
  <si>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</si>
  <si>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</si>
  <si>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</si>
  <si>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</si>
  <si>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</si>
  <si>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</si>
  <si>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</si>
  <si>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</si>
  <si>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</si>
  <si>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</si>
  <si>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</si>
  <si>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</si>
  <si>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</si>
  <si>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</si>
  <si>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</si>
  <si>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</si>
  <si>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</si>
  <si>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</si>
  <si>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</si>
  <si>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</si>
  <si>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</si>
  <si>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</si>
  <si>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</si>
  <si>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</si>
  <si>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</si>
  <si>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</si>
  <si>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</si>
  <si>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</si>
  <si>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</si>
  <si>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</si>
  <si>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</si>
  <si>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</si>
  <si>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</si>
  <si>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</si>
  <si>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</si>
  <si>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</si>
  <si>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</si>
  <si>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</si>
  <si>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</si>
  <si>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</si>
  <si>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</si>
  <si>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</si>
  <si>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</si>
  <si>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</si>
  <si>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</si>
  <si>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</si>
  <si>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</si>
  <si>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</si>
  <si>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</si>
  <si>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</si>
  <si>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</si>
  <si>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</si>
  <si>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</si>
  <si>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</si>
  <si>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</si>
  <si>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</si>
  <si>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</si>
  <si>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</si>
  <si>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</si>
  <si>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</si>
  <si>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</si>
  <si>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</si>
  <si>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</si>
  <si>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</si>
  <si>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</si>
  <si>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</si>
  <si>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</si>
  <si>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</si>
  <si>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</si>
  <si>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</si>
  <si>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</si>
  <si>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</si>
  <si>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</si>
  <si>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</si>
  <si>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</si>
  <si>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</si>
  <si>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</si>
  <si>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</si>
  <si>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</si>
  <si>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</si>
  <si>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</si>
  <si>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</si>
  <si>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</si>
  <si>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</si>
  <si>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</si>
  <si>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</si>
  <si>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</si>
  <si>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</si>
  <si>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</si>
  <si>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</si>
  <si>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</si>
  <si>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</si>
  <si>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</si>
  <si>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</si>
  <si>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</si>
  <si>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</si>
  <si>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</si>
  <si>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</si>
  <si>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</si>
  <si>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</si>
  <si>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</si>
  <si>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</si>
  <si>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</si>
  <si>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</si>
  <si>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</si>
  <si>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</si>
  <si>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</si>
  <si>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</si>
  <si>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</si>
  <si>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</si>
  <si>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</si>
  <si>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</si>
  <si>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</si>
  <si>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</si>
  <si>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</si>
  <si>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</si>
  <si>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</si>
  <si>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</si>
  <si>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</si>
  <si>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</si>
  <si>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</si>
  <si>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</si>
  <si>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</si>
  <si>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</si>
  <si>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</si>
  <si>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</si>
  <si>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</si>
  <si>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</si>
  <si>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</si>
  <si>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</si>
  <si>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</si>
  <si>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</si>
  <si>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</si>
  <si>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</si>
  <si>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</si>
  <si>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</si>
  <si>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</si>
  <si>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</si>
  <si>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</si>
  <si>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</si>
  <si>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</si>
  <si>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</si>
  <si>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</si>
  <si>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</si>
  <si>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</si>
  <si>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</si>
  <si>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</si>
  <si>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</si>
  <si>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</si>
  <si>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</si>
  <si>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</si>
  <si>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</si>
  <si>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</si>
  <si>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</si>
  <si>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</si>
  <si>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</si>
  <si>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</si>
  <si>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</si>
  <si>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</si>
  <si>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</si>
  <si>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</si>
  <si>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</si>
  <si>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</si>
  <si>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</si>
  <si>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</si>
  <si>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</si>
  <si>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</si>
  <si>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</si>
  <si>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</si>
  <si>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</si>
  <si>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</si>
  <si>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</si>
  <si>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</si>
  <si>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</si>
  <si>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</si>
  <si>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</si>
  <si>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</si>
  <si>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</si>
  <si>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</si>
  <si>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</si>
  <si>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</si>
  <si>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</si>
  <si>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</si>
  <si>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</si>
  <si>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</si>
  <si>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</si>
  <si>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</si>
  <si>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</si>
  <si>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</si>
  <si>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</si>
  <si>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</si>
  <si>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</si>
  <si>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</si>
  <si>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</si>
  <si>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</si>
  <si>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</si>
  <si>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</si>
  <si>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</si>
  <si>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</si>
  <si>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</si>
  <si>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</si>
  <si>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</si>
  <si>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</si>
  <si>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</si>
  <si>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</si>
  <si>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</si>
  <si>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</si>
  <si>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</si>
  <si>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</si>
  <si>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</si>
  <si>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</si>
  <si>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</si>
  <si>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</si>
  <si>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</si>
  <si>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</si>
  <si>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</si>
  <si>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</si>
  <si>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</si>
  <si>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</si>
  <si>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</si>
  <si>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</si>
  <si>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</si>
  <si>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</si>
  <si>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</si>
  <si>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</si>
  <si>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</si>
  <si>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</si>
  <si>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</si>
  <si>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</si>
  <si>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</si>
  <si>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</si>
  <si>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</si>
  <si>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</si>
  <si>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</si>
  <si>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</si>
  <si>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</si>
  <si>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</si>
  <si>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</si>
  <si>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</si>
  <si>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</si>
  <si>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</si>
  <si>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</si>
  <si>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</si>
  <si>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</si>
  <si>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</si>
  <si>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</si>
  <si>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</si>
  <si>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</si>
  <si>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</si>
  <si>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</si>
  <si>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</si>
  <si>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</si>
  <si>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</si>
  <si>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</si>
  <si>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</si>
  <si>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</si>
  <si>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</si>
  <si>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</si>
  <si>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</si>
  <si>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</si>
  <si>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</si>
  <si>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</si>
  <si>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</si>
  <si>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</si>
  <si>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</si>
  <si>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</si>
  <si>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</si>
  <si>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</si>
  <si>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</si>
  <si>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</si>
  <si>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</si>
  <si>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</si>
  <si>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</si>
  <si>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</si>
  <si>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</si>
  <si>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</si>
  <si>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</si>
  <si>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</si>
  <si>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</si>
  <si>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</si>
  <si>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</si>
  <si>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</si>
  <si>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</si>
  <si>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</si>
  <si>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</si>
  <si>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</si>
  <si>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</si>
  <si>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</si>
  <si>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</si>
  <si>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</si>
  <si>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</si>
  <si>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</si>
  <si>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</si>
  <si>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</si>
  <si>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</si>
  <si>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</si>
  <si>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</si>
  <si>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</si>
  <si>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</si>
  <si>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</si>
  <si>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</si>
  <si>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</si>
  <si>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</si>
  <si>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</si>
  <si>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</si>
  <si>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</si>
  <si>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</si>
  <si>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</si>
  <si>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</si>
  <si>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</si>
  <si>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</si>
  <si>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</si>
  <si>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</si>
  <si>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</si>
  <si>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</si>
  <si>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</si>
  <si>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</si>
  <si>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</si>
  <si>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</si>
  <si>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</si>
  <si>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</si>
  <si>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</si>
  <si>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</si>
  <si>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</si>
  <si>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</si>
  <si>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</si>
  <si>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</si>
  <si>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</si>
  <si>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</si>
  <si>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</si>
  <si>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</si>
  <si>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</si>
  <si>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</si>
  <si>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</si>
  <si>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</si>
  <si>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</si>
  <si>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</si>
  <si>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</si>
  <si>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</si>
  <si>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</si>
  <si>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</si>
  <si>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</si>
  <si>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</si>
  <si>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</si>
  <si>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</si>
  <si>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</si>
  <si>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</si>
  <si>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</si>
  <si>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</si>
  <si>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</si>
  <si>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</si>
  <si>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</si>
  <si>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</si>
  <si>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</si>
  <si>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</si>
  <si>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</si>
  <si>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</si>
  <si>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</si>
  <si>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</si>
  <si>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</si>
  <si>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</si>
  <si>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</si>
  <si>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</si>
  <si>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</si>
  <si>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</si>
  <si>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</si>
  <si>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</si>
  <si>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</si>
  <si>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</si>
  <si>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</si>
  <si>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</si>
  <si>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</si>
  <si>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</si>
  <si>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</si>
  <si>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</si>
  <si>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</si>
  <si>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</si>
  <si>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</si>
  <si>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</si>
  <si>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</si>
  <si>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</si>
  <si>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</si>
  <si>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</si>
  <si>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</si>
  <si>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</si>
  <si>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</si>
  <si>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</si>
  <si>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</si>
  <si>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</si>
  <si>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</si>
  <si>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</si>
  <si>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</si>
  <si>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</si>
  <si>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</si>
  <si>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</si>
  <si>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</si>
  <si>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</si>
  <si>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</si>
  <si>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</si>
  <si>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</si>
  <si>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</si>
  <si>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</si>
  <si>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</si>
  <si>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</si>
  <si>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</si>
  <si>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</si>
  <si>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</si>
  <si>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</si>
  <si>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</si>
  <si>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</si>
  <si>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</si>
  <si>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</si>
  <si>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</si>
  <si>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</si>
  <si>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</si>
  <si>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</si>
  <si>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</si>
  <si>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</si>
  <si>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</si>
  <si>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</si>
  <si>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</si>
  <si>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</si>
  <si>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</si>
  <si>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</si>
  <si>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</si>
  <si>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</si>
  <si>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</si>
  <si>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</si>
  <si>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</si>
  <si>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</si>
  <si>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</si>
  <si>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</si>
  <si>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</si>
  <si>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</si>
  <si>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</si>
  <si>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</si>
  <si>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</si>
  <si>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</si>
  <si>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</si>
  <si>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</si>
  <si>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</si>
  <si>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</si>
  <si>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</si>
  <si>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</si>
  <si>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</si>
  <si>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</si>
  <si>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</si>
  <si>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</si>
  <si>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</si>
  <si>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</si>
  <si>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</si>
  <si>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</si>
  <si>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</si>
  <si>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</si>
  <si>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</si>
  <si>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</si>
  <si>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</si>
  <si>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</si>
  <si>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</si>
  <si>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</si>
  <si>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</si>
  <si>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</si>
  <si>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</si>
  <si>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</si>
  <si>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</si>
  <si>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</si>
  <si>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</si>
  <si>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</si>
  <si>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</si>
  <si>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</si>
  <si>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</si>
  <si>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</si>
  <si>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</si>
  <si>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</si>
  <si>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</si>
  <si>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</si>
  <si>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</si>
  <si>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</si>
  <si>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</si>
  <si>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</si>
  <si>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</si>
  <si>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</si>
  <si>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</si>
  <si>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</si>
  <si>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</si>
  <si>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</si>
  <si>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</si>
  <si>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</si>
  <si>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</si>
  <si>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</si>
  <si>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</si>
  <si>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</si>
  <si>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</si>
  <si>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</si>
  <si>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</si>
  <si>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</si>
  <si>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</si>
  <si>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</si>
  <si>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</si>
  <si>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</si>
  <si>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</si>
  <si>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</si>
  <si>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</si>
  <si>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</si>
  <si>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</si>
  <si>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</si>
  <si>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</si>
  <si>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</si>
  <si>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</si>
  <si>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</si>
  <si>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</si>
  <si>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</si>
  <si>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</si>
  <si>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</si>
  <si>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</si>
  <si>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</si>
  <si>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</si>
  <si>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</si>
  <si>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</si>
  <si>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</si>
  <si>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</si>
  <si>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</si>
  <si>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</si>
  <si>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</si>
  <si>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</si>
  <si>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</si>
  <si>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</si>
  <si>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</si>
  <si>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</si>
  <si>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</si>
  <si>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</si>
  <si>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</si>
  <si>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</si>
  <si>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</si>
  <si>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</si>
  <si>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</si>
  <si>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</si>
  <si>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</si>
  <si>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</si>
  <si>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</si>
  <si>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</si>
  <si>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</si>
  <si>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</si>
  <si>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</si>
  <si>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</si>
  <si>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</si>
  <si>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</si>
  <si>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</si>
  <si>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</si>
  <si>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</si>
  <si>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</si>
  <si>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</si>
  <si>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</si>
  <si>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</si>
  <si>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</si>
  <si>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</si>
  <si>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</si>
  <si>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</si>
  <si>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</si>
  <si>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</si>
  <si>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</si>
  <si>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</si>
  <si>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</si>
  <si>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</si>
  <si>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</si>
  <si>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</si>
  <si>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</si>
  <si>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</si>
  <si>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</si>
  <si>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</si>
  <si>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</si>
  <si>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</si>
  <si>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</si>
  <si>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</si>
  <si>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</si>
  <si>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</si>
  <si>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</si>
  <si>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</si>
  <si>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</si>
  <si>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</si>
  <si>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</si>
  <si>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</si>
  <si>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</si>
  <si>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</si>
  <si>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</si>
  <si>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</si>
  <si>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</si>
  <si>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</si>
  <si>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</si>
  <si>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</si>
  <si>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</si>
  <si>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</si>
  <si>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</si>
  <si>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</si>
  <si>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</si>
  <si>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</si>
  <si>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</si>
  <si>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</si>
  <si>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</si>
  <si>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</si>
  <si>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</si>
  <si>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</si>
  <si>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</si>
  <si>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</si>
  <si>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</si>
  <si>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</si>
  <si>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</si>
  <si>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</si>
  <si>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</si>
  <si>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</si>
  <si>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</si>
  <si>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</si>
  <si>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</si>
  <si>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</si>
  <si>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</si>
  <si>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</si>
  <si>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</si>
  <si>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</si>
  <si>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</si>
  <si>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</si>
  <si>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</si>
  <si>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</si>
  <si>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</si>
  <si>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</si>
  <si>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</si>
  <si>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</si>
  <si>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</si>
  <si>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</si>
  <si>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</si>
  <si>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</si>
  <si>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</si>
  <si>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</si>
  <si>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</si>
  <si>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</si>
  <si>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</si>
  <si>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</si>
  <si>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</si>
  <si>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</si>
  <si>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</si>
  <si>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</si>
  <si>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</si>
  <si>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</si>
  <si>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</si>
  <si>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</si>
  <si>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</si>
  <si>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</si>
  <si>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</si>
  <si>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</si>
  <si>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</si>
  <si>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</si>
  <si>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</si>
  <si>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</si>
  <si>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</si>
  <si>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</si>
  <si>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</si>
  <si>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</si>
  <si>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</si>
  <si>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</si>
  <si>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</si>
  <si>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</si>
  <si>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</si>
  <si>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</si>
  <si>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</si>
  <si>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</si>
  <si>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</si>
  <si>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</si>
  <si>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</si>
  <si>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</si>
  <si>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</si>
  <si>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</si>
  <si>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</si>
  <si>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</si>
  <si>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</si>
  <si>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</si>
  <si>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</si>
  <si>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</si>
  <si>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</si>
  <si>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</si>
  <si>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</si>
  <si>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</si>
  <si>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</si>
  <si>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</si>
  <si>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</si>
  <si>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</si>
  <si>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</si>
  <si>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</si>
  <si>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</si>
  <si>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</si>
  <si>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</si>
  <si>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</si>
  <si>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</si>
  <si>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</si>
  <si>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</si>
  <si>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</si>
  <si>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</si>
  <si>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</si>
  <si>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</si>
  <si>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</si>
  <si>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</si>
  <si>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</si>
  <si>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</si>
  <si>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</si>
  <si>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</si>
  <si>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</si>
  <si>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</si>
  <si>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</si>
  <si>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</si>
  <si>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</si>
  <si>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</si>
  <si>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</si>
  <si>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</si>
  <si>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</si>
  <si>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</si>
  <si>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</si>
  <si>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</si>
  <si>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</si>
  <si>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</si>
  <si>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</si>
  <si>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</si>
  <si>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</si>
  <si>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</si>
  <si>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</si>
  <si>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</si>
  <si>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</si>
  <si>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</si>
  <si>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</si>
  <si>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</si>
  <si>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</si>
  <si>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</si>
  <si>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</si>
  <si>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</si>
  <si>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</si>
  <si>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</si>
  <si>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</si>
  <si>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</si>
  <si>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</si>
  <si>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</si>
  <si>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</si>
  <si>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</si>
  <si>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</si>
  <si>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</si>
  <si>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</si>
  <si>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</si>
  <si>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</si>
  <si>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</si>
  <si>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</si>
  <si>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</si>
  <si>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</si>
  <si>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</si>
  <si>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</si>
  <si>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</si>
  <si>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</si>
  <si>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</si>
  <si>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</si>
  <si>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</si>
  <si>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</si>
  <si>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</si>
  <si>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</si>
  <si>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</si>
  <si>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</si>
  <si>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</si>
  <si>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</si>
  <si>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</si>
  <si>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</si>
  <si>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</si>
  <si>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</si>
  <si>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</si>
  <si>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</si>
  <si>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</si>
  <si>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</si>
  <si>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</si>
  <si>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</si>
  <si>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</si>
  <si>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</si>
  <si>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</si>
  <si>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</si>
  <si>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</si>
  <si>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</si>
  <si>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</si>
  <si>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</si>
  <si>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</si>
  <si>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</si>
  <si>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</si>
  <si>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</si>
  <si>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</si>
  <si>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</si>
  <si>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</si>
  <si>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</si>
  <si>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</si>
  <si>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</si>
  <si>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</si>
  <si>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</si>
  <si>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</si>
  <si>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</si>
  <si>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</si>
  <si>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</si>
  <si>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</si>
  <si>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</si>
  <si>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</si>
  <si>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</si>
  <si>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</si>
  <si>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</si>
  <si>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</si>
  <si>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</si>
  <si>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</si>
  <si>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</si>
  <si>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</si>
  <si>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</si>
  <si>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</si>
  <si>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</si>
  <si>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</si>
  <si>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</si>
  <si>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</si>
  <si>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</si>
  <si>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</si>
  <si>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</si>
  <si>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</si>
  <si>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</si>
  <si>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</si>
  <si>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</si>
  <si>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</si>
  <si>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</si>
  <si>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</si>
  <si>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</si>
  <si>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</si>
  <si>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</si>
  <si>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</si>
  <si>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</si>
  <si>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</si>
  <si>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</si>
  <si>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</si>
  <si>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</si>
  <si>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</si>
  <si>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</si>
  <si>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</si>
  <si>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</si>
  <si>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</si>
  <si>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</si>
  <si>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</si>
  <si>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</si>
  <si>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</si>
  <si>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</si>
  <si>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</si>
  <si>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</si>
  <si>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</si>
  <si>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</si>
  <si>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</si>
  <si>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</si>
  <si>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</si>
  <si>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</si>
  <si>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</si>
  <si>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</si>
  <si>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</si>
  <si>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</si>
  <si>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</si>
  <si>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</si>
  <si>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</si>
  <si>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</si>
  <si>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</si>
  <si>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</si>
  <si>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</si>
  <si>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</si>
  <si>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</si>
  <si>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</si>
  <si>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</si>
  <si>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</si>
  <si>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</si>
  <si>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</si>
  <si>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</si>
  <si>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</si>
  <si>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</si>
  <si>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</si>
  <si>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</si>
  <si>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</si>
  <si>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</si>
  <si>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</si>
  <si>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</si>
  <si>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</si>
  <si>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</si>
  <si>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</si>
  <si>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</si>
  <si>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</si>
  <si>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</si>
  <si>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</si>
  <si>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</si>
  <si>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</si>
  <si>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</si>
  <si>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</si>
  <si>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</si>
  <si>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</si>
  <si>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</si>
  <si>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</si>
  <si>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</si>
  <si>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</si>
  <si>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</si>
  <si>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</si>
  <si>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</si>
  <si>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</si>
  <si>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</si>
  <si>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</si>
  <si>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</si>
  <si>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</si>
  <si>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</si>
  <si>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</si>
  <si>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</si>
  <si>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</si>
  <si>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</si>
  <si>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</si>
  <si>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</si>
  <si>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</si>
  <si>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</si>
  <si>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</si>
  <si>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</si>
  <si>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</si>
  <si>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</si>
  <si>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</si>
  <si>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</si>
  <si>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</si>
  <si>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</si>
  <si>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</si>
  <si>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</si>
  <si>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</si>
  <si>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</si>
  <si>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</si>
  <si>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</si>
  <si>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</si>
  <si>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</si>
  <si>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</si>
  <si>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</si>
  <si>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</si>
  <si>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</si>
  <si>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</si>
  <si>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</si>
  <si>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</si>
  <si>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</si>
  <si>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</si>
  <si>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</si>
  <si>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</si>
  <si>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</si>
  <si>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</si>
  <si>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</si>
  <si>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</si>
  <si>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</si>
  <si>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</si>
  <si>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</si>
  <si>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</si>
  <si>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</si>
  <si>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</si>
  <si>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</si>
  <si>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</si>
  <si>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</si>
  <si>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</si>
  <si>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</si>
  <si>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</si>
  <si>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</si>
  <si>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</si>
  <si>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</si>
  <si>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</si>
  <si>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</si>
  <si>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</si>
  <si>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</si>
  <si>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</si>
  <si>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</si>
  <si>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</si>
  <si>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</si>
  <si>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</si>
  <si>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</si>
  <si>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</si>
  <si>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</si>
  <si>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</si>
  <si>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</si>
  <si>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</si>
  <si>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</si>
  <si>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</si>
  <si>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</si>
  <si>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</si>
  <si>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</si>
  <si>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</si>
  <si>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</si>
  <si>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</si>
  <si>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</si>
  <si>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</si>
  <si>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</si>
  <si>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</si>
  <si>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</si>
  <si>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</si>
  <si>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</si>
  <si>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</si>
  <si>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</si>
  <si>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</si>
  <si>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</si>
  <si>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</si>
  <si>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</si>
  <si>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</si>
  <si>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</si>
  <si>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</si>
  <si>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</si>
  <si>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</si>
  <si>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</si>
  <si>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</si>
  <si>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</si>
  <si>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</si>
  <si>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</si>
  <si>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</si>
  <si>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</si>
  <si>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</si>
  <si>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</si>
  <si>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</si>
  <si>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</si>
  <si>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</si>
  <si>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</si>
  <si>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</si>
  <si>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</si>
  <si>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</si>
  <si>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</si>
  <si>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</si>
  <si>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</si>
  <si>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</si>
  <si>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</si>
  <si>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</si>
  <si>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</si>
  <si>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</si>
  <si>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</si>
  <si>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</si>
  <si>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</si>
  <si>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</si>
  <si>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</si>
  <si>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</si>
  <si>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</si>
  <si>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</si>
  <si>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</si>
  <si>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</si>
  <si>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</si>
  <si>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</si>
  <si>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</si>
  <si>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</si>
  <si>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</si>
  <si>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</si>
  <si>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</si>
  <si>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</si>
  <si>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</si>
  <si>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</si>
  <si>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</si>
  <si>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</si>
  <si>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</si>
  <si>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</si>
  <si>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</si>
  <si>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</si>
  <si>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</si>
  <si>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</si>
  <si>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</si>
  <si>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</si>
  <si>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</si>
  <si>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</si>
  <si>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</si>
  <si>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</si>
  <si>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</si>
  <si>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</si>
  <si>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</si>
  <si>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</si>
  <si>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</si>
  <si>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</si>
  <si>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</si>
  <si>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</si>
  <si>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</si>
  <si>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</si>
  <si>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</si>
  <si>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</si>
  <si>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</si>
  <si>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</si>
  <si>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</si>
  <si>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</si>
  <si>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</si>
  <si>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</si>
  <si>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</si>
  <si>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</si>
  <si>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</si>
  <si>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</si>
  <si>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</si>
  <si>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</si>
  <si>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</si>
  <si>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</si>
  <si>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</si>
  <si>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</si>
  <si>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</si>
  <si>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</si>
  <si>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</si>
  <si>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</si>
  <si>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</si>
  <si>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</si>
  <si>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</si>
  <si>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</si>
  <si>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</si>
  <si>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</si>
  <si>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</si>
  <si>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</si>
  <si>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</si>
  <si>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</si>
  <si>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</si>
  <si>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</si>
  <si>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</si>
  <si>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</si>
  <si>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</si>
  <si>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</si>
  <si>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</si>
  <si>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</si>
  <si>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</si>
  <si>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</si>
  <si>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</si>
  <si>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</si>
  <si>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</si>
  <si>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</si>
  <si>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</si>
  <si>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</si>
  <si>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</si>
  <si>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</si>
  <si>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</si>
  <si>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</si>
  <si>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</si>
  <si>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</si>
  <si>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</si>
  <si>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</si>
  <si>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</si>
  <si>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</si>
  <si>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</si>
  <si>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</si>
  <si>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</si>
  <si>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</si>
  <si>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</si>
  <si>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</si>
  <si>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</si>
  <si>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</si>
  <si>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</si>
  <si>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</si>
  <si>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</si>
  <si>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</si>
  <si>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</si>
  <si>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</si>
  <si>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</si>
  <si>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</si>
  <si>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</si>
  <si>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</si>
  <si>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</si>
  <si>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</si>
  <si>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</si>
  <si>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</si>
  <si>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</si>
  <si>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</si>
  <si>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</si>
  <si>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</si>
  <si>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</si>
  <si>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</si>
  <si>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</si>
  <si>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</si>
  <si>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</si>
  <si>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</si>
  <si>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</si>
  <si>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</si>
  <si>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</si>
  <si>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</si>
  <si>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</si>
  <si>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</si>
  <si>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</si>
  <si>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</si>
  <si>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</si>
  <si>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</si>
  <si>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</si>
  <si>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</si>
  <si>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</si>
  <si>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</si>
  <si>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</si>
  <si>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</si>
  <si>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</si>
  <si>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</si>
  <si>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</si>
  <si>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</si>
  <si>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</si>
  <si>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</si>
  <si>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</si>
  <si>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</si>
  <si>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</si>
  <si>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</si>
  <si>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</si>
  <si>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</si>
  <si>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</si>
  <si>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</si>
  <si>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</si>
  <si>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</si>
  <si>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</si>
  <si>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</si>
  <si>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</si>
  <si>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</si>
  <si>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</si>
  <si>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</si>
  <si>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</si>
  <si>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</si>
  <si>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</si>
  <si>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</si>
  <si>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</si>
  <si>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</si>
  <si>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</si>
  <si>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</si>
  <si>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</si>
  <si>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</si>
  <si>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</si>
  <si>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</si>
  <si>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</si>
  <si>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</si>
  <si>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</si>
  <si>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</si>
  <si>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</si>
  <si>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</si>
  <si>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</si>
  <si>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</si>
  <si>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</si>
  <si>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</si>
  <si>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</si>
  <si>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</si>
  <si>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</si>
  <si>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</si>
  <si>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</si>
  <si>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</si>
  <si>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</si>
  <si>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</si>
  <si>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</si>
  <si>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</si>
  <si>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</si>
  <si>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</si>
  <si>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</si>
  <si>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</si>
  <si>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</si>
  <si>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</si>
  <si>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</si>
  <si>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</si>
  <si>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</si>
  <si>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</si>
  <si>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</si>
  <si>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</si>
  <si>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</si>
  <si>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</si>
  <si>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</si>
  <si>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</si>
  <si>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</si>
  <si>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</si>
  <si>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</si>
  <si>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</si>
  <si>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</si>
  <si>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</si>
  <si>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</si>
  <si>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</si>
  <si>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</si>
  <si>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</si>
  <si>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</si>
  <si>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</si>
  <si>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</si>
  <si>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</si>
  <si>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</si>
  <si>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</si>
  <si>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</si>
  <si>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</si>
  <si>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</si>
  <si>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</si>
  <si>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</si>
  <si>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</si>
  <si>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</si>
  <si>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</si>
  <si>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</si>
  <si>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</si>
  <si>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</si>
  <si>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</si>
  <si>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</si>
  <si>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</si>
  <si>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</si>
  <si>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</si>
  <si>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</si>
  <si>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</si>
  <si>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</si>
  <si>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</si>
  <si>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</si>
  <si>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</si>
  <si>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</si>
  <si>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</si>
  <si>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</si>
  <si>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</si>
  <si>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</si>
  <si>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</si>
  <si>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</si>
  <si>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</si>
  <si>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</si>
  <si>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</si>
  <si>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</si>
  <si>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</si>
  <si>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</si>
  <si>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</si>
  <si>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</si>
  <si>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</si>
  <si>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</si>
  <si>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</si>
  <si>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</si>
  <si>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</si>
  <si>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</si>
  <si>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</si>
  <si>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</si>
  <si>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</si>
  <si>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</si>
  <si>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</si>
  <si>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</si>
  <si>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</si>
  <si>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</si>
  <si>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</si>
  <si>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</si>
  <si>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</si>
  <si>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</si>
  <si>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</si>
  <si>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</si>
  <si>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</si>
  <si>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</si>
  <si>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</si>
  <si>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</si>
  <si>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</si>
  <si>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</si>
  <si>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</si>
  <si>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</si>
  <si>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</si>
  <si>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</si>
  <si>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</si>
  <si>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</si>
  <si>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</si>
  <si>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</si>
  <si>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</si>
  <si>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</si>
  <si>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</si>
  <si>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</si>
  <si>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</si>
  <si>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</si>
  <si>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</si>
  <si>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</si>
  <si>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</si>
  <si>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</si>
  <si>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</si>
  <si>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</si>
  <si>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</si>
  <si>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</si>
  <si>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</si>
  <si>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</si>
  <si>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</si>
  <si>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</si>
  <si>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</si>
  <si>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</si>
  <si>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</si>
  <si>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</si>
  <si>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</si>
  <si>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</si>
  <si>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</si>
  <si>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</si>
  <si>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</si>
  <si>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</si>
  <si>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</si>
  <si>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</si>
  <si>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</si>
  <si>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</si>
  <si>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</si>
  <si>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</si>
  <si>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</si>
  <si>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</si>
  <si>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</si>
  <si>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</si>
  <si>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</si>
  <si>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</si>
  <si>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</si>
  <si>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</si>
  <si>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</si>
  <si>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</si>
  <si>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</si>
  <si>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</si>
  <si>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</si>
  <si>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</si>
  <si>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</si>
  <si>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</si>
  <si>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</si>
  <si>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</si>
  <si>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</si>
  <si>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</si>
  <si>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</si>
  <si>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</si>
  <si>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</si>
  <si>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</si>
  <si>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</si>
  <si>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</si>
  <si>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</si>
  <si>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</si>
  <si>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</si>
  <si>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</si>
  <si>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</si>
  <si>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</si>
  <si>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</si>
  <si>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</si>
  <si>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</si>
  <si>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</si>
  <si>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</si>
  <si>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</si>
  <si>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</si>
  <si>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</si>
  <si>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</si>
  <si>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</si>
  <si>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</si>
  <si>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</si>
  <si>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</si>
  <si>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</si>
  <si>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</si>
  <si>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</si>
  <si>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</si>
  <si>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</si>
  <si>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</si>
  <si>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</si>
  <si>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</si>
  <si>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</si>
  <si>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</si>
  <si>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</si>
  <si>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</si>
  <si>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</si>
  <si>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</si>
  <si>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</si>
  <si>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</si>
  <si>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</si>
  <si>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</si>
  <si>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</si>
  <si>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</si>
  <si>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</si>
  <si>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</si>
  <si>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</si>
  <si>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</si>
  <si>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</si>
  <si>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</si>
  <si>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</si>
  <si>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</si>
  <si>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</si>
  <si>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</si>
  <si>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</si>
  <si>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</si>
  <si>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</si>
  <si>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</si>
  <si>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</si>
  <si>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</si>
  <si>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</si>
  <si>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</si>
  <si>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</si>
  <si>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</si>
  <si>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</si>
  <si>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</si>
  <si>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</si>
  <si>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</si>
  <si>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</si>
  <si>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</si>
  <si>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</si>
  <si>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</si>
  <si>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</si>
  <si>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</si>
  <si>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</si>
  <si>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</si>
  <si>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</si>
  <si>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</si>
  <si>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</si>
  <si>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</si>
  <si>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</si>
  <si>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</si>
  <si>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</si>
  <si>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</si>
  <si>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</si>
  <si>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</si>
  <si>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</si>
  <si>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</si>
  <si>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</si>
  <si>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</si>
  <si>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</si>
  <si>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</si>
  <si>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</si>
  <si>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</si>
  <si>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</si>
  <si>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</si>
  <si>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</si>
  <si>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</si>
  <si>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</si>
  <si>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</si>
  <si>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</si>
  <si>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</si>
  <si>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</si>
  <si>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</si>
  <si>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</si>
  <si>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</si>
  <si>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</si>
  <si>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</si>
  <si>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</si>
  <si>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</si>
  <si>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</si>
  <si>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</si>
  <si>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</si>
  <si>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</si>
  <si>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</si>
  <si>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</si>
  <si>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</si>
  <si>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</si>
  <si>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</si>
  <si>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</si>
  <si>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</si>
  <si>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</si>
  <si>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</si>
  <si>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</si>
  <si>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</si>
  <si>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</si>
  <si>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</si>
  <si>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</si>
  <si>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</si>
  <si>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</si>
  <si>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</si>
  <si>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</si>
  <si>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</si>
  <si>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</si>
  <si>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</si>
  <si>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</si>
  <si>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</si>
  <si>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</si>
  <si>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</si>
  <si>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</si>
  <si>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</si>
  <si>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</si>
  <si>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</si>
  <si>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</si>
  <si>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</si>
  <si>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</si>
  <si>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</si>
  <si>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</si>
  <si>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</si>
  <si>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</si>
  <si>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</si>
  <si>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</si>
  <si>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</si>
  <si>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</si>
  <si>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</si>
  <si>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</si>
  <si>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</si>
  <si>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</si>
  <si>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</si>
  <si>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</si>
  <si>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</si>
  <si>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</si>
  <si>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</si>
  <si>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</si>
  <si>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</si>
  <si>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</si>
  <si>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</si>
  <si>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</si>
  <si>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</si>
  <si>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</si>
  <si>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</si>
  <si>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</si>
  <si>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</si>
  <si>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</si>
  <si>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</si>
  <si>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</si>
  <si>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</si>
  <si>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</si>
  <si>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</si>
  <si>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</si>
  <si>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</si>
  <si>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</si>
  <si>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</si>
  <si>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</si>
  <si>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</si>
  <si>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</si>
  <si>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</si>
  <si>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</si>
  <si>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</si>
  <si>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</si>
  <si>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</si>
  <si>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</si>
  <si>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</si>
  <si>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</si>
  <si>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</si>
  <si>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</si>
  <si>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</si>
  <si>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</si>
  <si>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</si>
  <si>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</si>
  <si>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</si>
  <si>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</si>
  <si>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</si>
  <si>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</si>
  <si>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</si>
  <si>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</si>
  <si>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</si>
  <si>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</si>
  <si>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</si>
  <si>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</si>
  <si>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</si>
  <si>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</si>
  <si>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</si>
  <si>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</si>
  <si>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</si>
  <si>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</si>
  <si>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</si>
  <si>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</si>
  <si>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</si>
  <si>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</si>
  <si>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</si>
  <si>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</si>
  <si>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</si>
  <si>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</si>
  <si>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</si>
  <si>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</si>
  <si>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</si>
  <si>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</si>
  <si>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</si>
  <si>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</si>
  <si>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</si>
  <si>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</si>
  <si>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</si>
  <si>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</si>
  <si>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</si>
  <si>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</si>
  <si>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</si>
  <si>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</si>
  <si>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</si>
  <si>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</si>
  <si>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</si>
  <si>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</si>
  <si>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</si>
  <si>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</si>
  <si>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</si>
  <si>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</si>
  <si>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</si>
  <si>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</si>
  <si>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</si>
  <si>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</si>
  <si>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</si>
  <si>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</si>
  <si>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</si>
  <si>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</si>
  <si>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</si>
  <si>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</si>
  <si>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</si>
  <si>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</si>
  <si>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</si>
  <si>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</si>
  <si>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</si>
  <si>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</si>
  <si>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</si>
  <si>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</si>
  <si>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</si>
  <si>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</si>
  <si>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</si>
  <si>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</si>
  <si>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</si>
  <si>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</si>
  <si>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</si>
  <si>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</si>
  <si>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</si>
  <si>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</si>
  <si>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</si>
  <si>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</si>
  <si>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</si>
  <si>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</si>
  <si>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</si>
  <si>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</si>
  <si>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</si>
  <si>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</si>
  <si>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</si>
  <si>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</si>
  <si>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</si>
  <si>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</si>
  <si>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</si>
  <si>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</si>
  <si>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</si>
  <si>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</si>
  <si>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</si>
  <si>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</si>
  <si>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</si>
  <si>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</si>
  <si>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</si>
  <si>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</si>
  <si>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</si>
  <si>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</si>
  <si>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</si>
  <si>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</si>
  <si>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</si>
  <si>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</si>
  <si>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</si>
  <si>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</si>
  <si>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</si>
  <si>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</si>
  <si>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</si>
  <si>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</si>
  <si>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</si>
  <si>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</si>
  <si>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</si>
  <si>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</si>
  <si>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</si>
  <si>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</si>
  <si>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</si>
  <si>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</si>
  <si>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</si>
  <si>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</si>
  <si>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</si>
  <si>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</si>
  <si>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</si>
  <si>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</si>
  <si>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</si>
  <si>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</si>
  <si>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</si>
  <si>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</si>
  <si>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</si>
  <si>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</si>
  <si>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</si>
  <si>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</si>
  <si>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</si>
  <si>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</si>
  <si>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</si>
  <si>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</si>
  <si>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</si>
  <si>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</si>
  <si>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</si>
  <si>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</si>
  <si>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</si>
  <si>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</si>
  <si>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</si>
  <si>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</si>
  <si>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</si>
  <si>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</si>
  <si>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</si>
  <si>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</si>
  <si>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</si>
  <si>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</si>
  <si>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</si>
  <si>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</si>
  <si>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</si>
  <si>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</si>
  <si>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</si>
  <si>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</si>
  <si>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</si>
  <si>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</si>
  <si>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</si>
  <si>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</si>
  <si>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</si>
  <si>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</si>
  <si>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</si>
  <si>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</si>
  <si>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</si>
  <si>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</si>
  <si>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</si>
  <si>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</si>
  <si>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</si>
  <si>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</si>
  <si>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</si>
  <si>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</si>
  <si>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</si>
  <si>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</si>
  <si>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</si>
  <si>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</si>
  <si>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</si>
  <si>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</si>
  <si>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</si>
  <si>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</si>
  <si>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</si>
  <si>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</si>
  <si>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</si>
  <si>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</si>
  <si>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</si>
  <si>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</si>
  <si>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</si>
  <si>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</si>
  <si>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</si>
  <si>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</si>
  <si>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</si>
  <si>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</si>
  <si>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</si>
  <si>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</si>
  <si>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</si>
  <si>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</si>
  <si>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</si>
  <si>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</si>
  <si>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</si>
  <si>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</si>
  <si>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</si>
  <si>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</si>
  <si>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</si>
  <si>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</si>
  <si>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</si>
  <si>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</si>
  <si>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</si>
  <si>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</si>
  <si>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</si>
  <si>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</si>
  <si>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</si>
  <si>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</si>
  <si>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</si>
  <si>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</si>
  <si>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</si>
  <si>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</si>
  <si>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</si>
  <si>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</si>
  <si>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</si>
  <si>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</si>
  <si>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</si>
  <si>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</si>
  <si>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</si>
  <si>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</si>
  <si>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</si>
  <si>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</si>
  <si>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</si>
  <si>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</si>
  <si>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</si>
  <si>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</si>
  <si>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</si>
  <si>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</si>
  <si>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</si>
  <si>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</si>
  <si>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</si>
  <si>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</si>
  <si>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</si>
  <si>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</si>
  <si>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</si>
  <si>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</si>
  <si>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</si>
  <si>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</si>
  <si>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</si>
  <si>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</si>
  <si>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</si>
  <si>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</si>
  <si>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</si>
  <si>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</si>
  <si>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</si>
  <si>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</si>
  <si>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</si>
  <si>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</si>
  <si>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</si>
  <si>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</si>
  <si>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</si>
  <si>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</si>
  <si>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</si>
  <si>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</si>
  <si>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</si>
  <si>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</si>
  <si>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</si>
  <si>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</si>
  <si>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</si>
  <si>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</si>
  <si>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</si>
  <si>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</si>
  <si>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</si>
  <si>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</si>
  <si>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</si>
  <si>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</si>
  <si>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</si>
  <si>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</si>
  <si>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</si>
  <si>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</si>
  <si>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</si>
  <si>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</si>
  <si>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</si>
  <si>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</si>
  <si>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</si>
  <si>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</si>
  <si>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</si>
  <si>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</si>
  <si>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</si>
  <si>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</si>
  <si>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</si>
  <si>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</si>
  <si>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</si>
  <si>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</si>
  <si>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</si>
  <si>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</si>
  <si>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</si>
  <si>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</si>
  <si>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</si>
  <si>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</si>
  <si>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</si>
  <si>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</si>
  <si>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</si>
  <si>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</si>
  <si>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</si>
  <si>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</si>
  <si>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</si>
  <si>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</si>
  <si>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</si>
  <si>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</si>
  <si>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</si>
  <si>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</si>
  <si>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</si>
  <si>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</si>
  <si>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</si>
  <si>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</si>
  <si>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</si>
  <si>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</si>
  <si>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</si>
  <si>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</si>
  <si>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</si>
  <si>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</si>
  <si>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</si>
  <si>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</si>
  <si>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</si>
  <si>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</si>
  <si>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</si>
  <si>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</si>
  <si>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</si>
  <si>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</si>
  <si>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</si>
  <si>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</si>
  <si>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</si>
  <si>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</si>
  <si>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</si>
  <si>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</si>
  <si>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</si>
  <si>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</si>
  <si>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</si>
  <si>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</si>
  <si>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</si>
  <si>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</si>
  <si>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</si>
  <si>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</si>
  <si>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</si>
  <si>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</si>
  <si>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</si>
  <si>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</si>
  <si>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</si>
  <si>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</si>
  <si>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</si>
  <si>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</si>
  <si>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</si>
  <si>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</si>
  <si>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</si>
  <si>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</si>
  <si>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</si>
  <si>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</si>
  <si>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</si>
  <si>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</si>
  <si>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</si>
  <si>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</si>
  <si>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</si>
  <si>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</si>
  <si>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</si>
  <si>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</si>
  <si>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</si>
  <si>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</si>
  <si>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</si>
  <si>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</si>
  <si>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</si>
  <si>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</si>
  <si>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</si>
  <si>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</si>
  <si>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</si>
  <si>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</si>
  <si>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</si>
  <si>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</si>
  <si>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</si>
  <si>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</si>
  <si>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</si>
  <si>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</si>
  <si>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</si>
  <si>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</si>
  <si>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</si>
  <si>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</si>
  <si>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</si>
  <si>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</si>
  <si>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</si>
  <si>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</si>
  <si>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</si>
  <si>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</si>
  <si>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</si>
  <si>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</si>
  <si>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</si>
  <si>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</si>
  <si>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</si>
  <si>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</si>
  <si>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</si>
  <si>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</si>
  <si>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</si>
  <si>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</si>
  <si>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</si>
  <si>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</si>
  <si>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</si>
  <si>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</si>
  <si>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</si>
  <si>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</si>
  <si>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</si>
  <si>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</si>
  <si>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</si>
  <si>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</si>
  <si>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</si>
  <si>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</si>
  <si>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</si>
  <si>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</si>
  <si>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</si>
  <si>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</si>
  <si>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</si>
  <si>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</si>
  <si>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</si>
  <si>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</si>
  <si>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</si>
  <si>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</si>
  <si>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</si>
  <si>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</si>
  <si>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</si>
  <si>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</si>
  <si>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</si>
  <si>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</si>
  <si>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</si>
  <si>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</si>
  <si>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</si>
  <si>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</si>
  <si>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</si>
  <si>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</si>
  <si>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</si>
  <si>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</si>
  <si>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</si>
  <si>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</si>
  <si>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</si>
  <si>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</si>
  <si>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</si>
  <si>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</si>
  <si>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</si>
  <si>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</si>
  <si>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</si>
  <si>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</si>
  <si>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</si>
  <si>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</si>
  <si>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</si>
  <si>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</si>
  <si>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</si>
  <si>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</si>
  <si>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</si>
  <si>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</si>
  <si>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</si>
  <si>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</si>
  <si>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</si>
  <si>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</si>
  <si>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</si>
  <si>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</si>
  <si>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</si>
  <si>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</si>
  <si>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</si>
  <si>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</si>
  <si>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</si>
  <si>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</si>
  <si>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</si>
  <si>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</si>
  <si>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</si>
  <si>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</si>
  <si>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</si>
  <si>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</si>
  <si>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</si>
  <si>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</si>
  <si>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</si>
  <si>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</si>
  <si>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</si>
  <si>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</si>
  <si>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</si>
  <si>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</si>
  <si>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</si>
  <si>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</si>
  <si>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</si>
  <si>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</si>
  <si>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</si>
  <si>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</si>
  <si>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</si>
  <si>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</si>
  <si>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</si>
  <si>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</si>
  <si>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</si>
  <si>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</si>
  <si>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</si>
  <si>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</si>
  <si>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</si>
  <si>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</si>
  <si>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</si>
  <si>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</si>
  <si>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</si>
  <si>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</si>
  <si>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</si>
  <si>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</si>
  <si>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</si>
  <si>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</si>
  <si>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</si>
  <si>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</si>
  <si>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</si>
  <si>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</si>
  <si>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</si>
  <si>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</si>
  <si>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</si>
  <si>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</si>
  <si>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</si>
  <si>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</si>
  <si>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</si>
  <si>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</si>
  <si>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</si>
  <si>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</si>
  <si>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</si>
  <si>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</si>
  <si>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</si>
  <si>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</si>
  <si>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</si>
  <si>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</si>
  <si>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</si>
  <si>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</si>
  <si>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</si>
  <si>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</si>
  <si>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</si>
  <si>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</si>
  <si>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</si>
  <si>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</si>
  <si>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</si>
  <si>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</si>
  <si>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</si>
  <si>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</si>
  <si>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</si>
  <si>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</si>
  <si>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</si>
  <si>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</si>
  <si>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</si>
  <si>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</si>
  <si>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</si>
  <si>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</si>
  <si>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</si>
  <si>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</si>
  <si>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</si>
  <si>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</si>
  <si>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</si>
  <si>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</si>
  <si>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</si>
  <si>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</si>
  <si>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</si>
  <si>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</si>
  <si>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</si>
  <si>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</si>
  <si>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</si>
  <si>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</si>
  <si>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</si>
  <si>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</si>
  <si>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</si>
  <si>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</si>
  <si>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</si>
  <si>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</si>
  <si>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</si>
  <si>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</si>
  <si>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</si>
  <si>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</si>
  <si>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</si>
  <si>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</si>
  <si>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</si>
  <si>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</si>
  <si>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</si>
  <si>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</si>
  <si>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</si>
  <si>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</si>
  <si>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</si>
  <si>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</si>
  <si>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</si>
  <si>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</si>
  <si>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</si>
  <si>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</si>
  <si>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</si>
  <si>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</si>
  <si>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</si>
  <si>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</si>
  <si>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</si>
  <si>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</si>
  <si>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</si>
  <si>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</si>
  <si>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</si>
  <si>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</si>
  <si>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</si>
  <si>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</si>
  <si>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</si>
  <si>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</si>
  <si>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</si>
  <si>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</si>
  <si>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</si>
  <si>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</si>
  <si>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</si>
  <si>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</si>
  <si>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</si>
  <si>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</si>
  <si>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</si>
  <si>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</si>
  <si>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</si>
  <si>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</si>
  <si>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</si>
  <si>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</si>
  <si>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</si>
  <si>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</si>
  <si>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</si>
  <si>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</si>
  <si>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</si>
  <si>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</si>
  <si>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</si>
  <si>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</si>
  <si>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</si>
  <si>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</si>
  <si>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</si>
  <si>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</si>
  <si>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</si>
  <si>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</si>
  <si>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</si>
  <si>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</si>
  <si>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</si>
  <si>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</si>
  <si>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</si>
  <si>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</si>
  <si>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</si>
  <si>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</si>
  <si>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</si>
  <si>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</si>
  <si>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</si>
  <si>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</si>
  <si>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</si>
  <si>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</si>
  <si>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</si>
  <si>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</si>
  <si>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</si>
  <si>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</si>
  <si>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</si>
  <si>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</si>
  <si>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</si>
  <si>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</si>
  <si>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</si>
  <si>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</si>
  <si>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</si>
  <si>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</si>
  <si>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</si>
  <si>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</si>
  <si>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</si>
  <si>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</si>
  <si>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</si>
  <si>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</si>
  <si>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</si>
  <si>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</si>
  <si>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</si>
  <si>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</si>
  <si>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</si>
  <si>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</si>
  <si>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</si>
  <si>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</si>
  <si>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</si>
  <si>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</si>
  <si>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</si>
  <si>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</si>
  <si>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</si>
  <si>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</si>
  <si>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</si>
  <si>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</si>
  <si>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</si>
  <si>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</si>
  <si>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</si>
  <si>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</si>
  <si>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</si>
  <si>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</si>
  <si>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</si>
  <si>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</si>
  <si>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</si>
  <si>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</si>
  <si>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</si>
  <si>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</si>
  <si>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</si>
  <si>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</si>
  <si>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</si>
  <si>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</si>
  <si>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</si>
  <si>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</si>
  <si>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</si>
  <si>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</si>
  <si>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</si>
  <si>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</si>
  <si>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</si>
  <si>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</si>
  <si>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</si>
  <si>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</si>
  <si>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</si>
  <si>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</si>
  <si>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</si>
  <si>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</si>
  <si>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</si>
  <si>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</si>
  <si>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</si>
  <si>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</si>
  <si>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</si>
  <si>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</si>
  <si>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</si>
  <si>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</si>
  <si>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</si>
  <si>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</si>
  <si>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</si>
  <si>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</si>
  <si>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</si>
  <si>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</si>
  <si>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</si>
  <si>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</si>
  <si>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</si>
  <si>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</si>
  <si>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</si>
  <si>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</si>
  <si>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</si>
  <si>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</si>
  <si>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</si>
  <si>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</si>
  <si>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</si>
  <si>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</si>
  <si>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</si>
  <si>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</si>
  <si>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</si>
  <si>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</si>
  <si>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</si>
  <si>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</si>
  <si>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</si>
  <si>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</si>
  <si>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</si>
  <si>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</si>
  <si>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</si>
  <si>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</si>
  <si>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</si>
  <si>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</si>
  <si>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</si>
  <si>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</si>
  <si>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</si>
  <si>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</si>
  <si>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</si>
  <si>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</si>
  <si>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</si>
  <si>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</si>
  <si>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</si>
  <si>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</si>
  <si>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</si>
  <si>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</si>
  <si>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</si>
  <si>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</si>
  <si>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</si>
  <si>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</si>
  <si>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</si>
  <si>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</si>
  <si>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</si>
  <si>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</si>
  <si>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</si>
  <si>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</si>
  <si>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</si>
  <si>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</si>
  <si>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</si>
  <si>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</si>
  <si>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</si>
  <si>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</si>
  <si>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</si>
  <si>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</si>
  <si>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</si>
  <si>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</si>
  <si>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</si>
  <si>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</si>
  <si>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</si>
  <si>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</si>
  <si>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</si>
  <si>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</si>
  <si>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</si>
  <si>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</si>
  <si>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</si>
  <si>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</si>
  <si>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</si>
  <si>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</si>
  <si>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</si>
  <si>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</si>
  <si>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</si>
  <si>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</si>
  <si>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</si>
  <si>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</si>
  <si>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</si>
  <si>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</si>
  <si>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</si>
  <si>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</si>
  <si>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</si>
  <si>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</si>
  <si>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</si>
  <si>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</si>
  <si>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</si>
  <si>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</si>
  <si>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</si>
  <si>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</si>
  <si>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</si>
  <si>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</si>
  <si>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</si>
  <si>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</si>
  <si>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</si>
  <si>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</si>
  <si>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</si>
  <si>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</si>
  <si>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</si>
  <si>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</si>
  <si>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</si>
  <si>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</si>
  <si>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</si>
  <si>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</si>
  <si>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</si>
  <si>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</si>
  <si>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</si>
  <si>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</si>
  <si>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</si>
  <si>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</si>
  <si>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</si>
  <si>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</si>
  <si>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</si>
  <si>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</si>
  <si>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</si>
  <si>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</si>
  <si>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</si>
  <si>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</si>
  <si>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</si>
  <si>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</si>
  <si>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</si>
  <si>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</si>
  <si>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</si>
  <si>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</si>
  <si>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</si>
  <si>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</si>
  <si>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</si>
  <si>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</si>
  <si>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</si>
  <si>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</si>
  <si>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</si>
  <si>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</si>
  <si>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</si>
  <si>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</si>
  <si>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</si>
  <si>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</si>
  <si>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</si>
  <si>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</si>
  <si>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</si>
  <si>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</si>
  <si>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</si>
  <si>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</si>
  <si>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</si>
  <si>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</si>
  <si>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</si>
  <si>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</si>
  <si>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</si>
  <si>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</si>
  <si>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</si>
  <si>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</si>
  <si>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</si>
  <si>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</si>
  <si>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</si>
  <si>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</si>
  <si>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</si>
  <si>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</si>
  <si>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</si>
  <si>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</si>
  <si>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</si>
  <si>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</si>
  <si>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</si>
  <si>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</si>
  <si>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</si>
  <si>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</si>
  <si>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</si>
  <si>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</si>
  <si>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</si>
  <si>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</si>
  <si>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</si>
  <si>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</si>
  <si>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</si>
  <si>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</si>
  <si>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</si>
  <si>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</si>
  <si>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</si>
  <si>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</si>
  <si>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</si>
  <si>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</si>
  <si>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</si>
  <si>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</si>
  <si>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</si>
  <si>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</si>
  <si>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</si>
  <si>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</si>
  <si>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</si>
  <si>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</si>
  <si>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</si>
  <si>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</si>
  <si>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</si>
  <si>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</si>
  <si>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</si>
  <si>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</si>
  <si>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</si>
  <si>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</si>
  <si>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</si>
  <si>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</si>
  <si>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</si>
  <si>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</si>
  <si>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</si>
  <si>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</si>
  <si>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</si>
  <si>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</si>
  <si>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</si>
  <si>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</si>
  <si>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</si>
  <si>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</si>
  <si>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</si>
  <si>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</si>
  <si>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</si>
  <si>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</si>
  <si>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</si>
  <si>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</si>
  <si>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</si>
  <si>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</si>
  <si>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</si>
  <si>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</si>
  <si>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</si>
  <si>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</si>
  <si>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</si>
  <si>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</si>
  <si>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</si>
  <si>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</si>
  <si>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</si>
  <si>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</si>
  <si>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</si>
  <si>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</si>
  <si>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</si>
  <si>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</si>
  <si>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</si>
  <si>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</si>
  <si>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</si>
  <si>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</si>
  <si>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</si>
  <si>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</si>
  <si>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</si>
  <si>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</si>
  <si>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</si>
  <si>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</si>
  <si>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</si>
  <si>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</si>
  <si>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</si>
  <si>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</si>
  <si>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</si>
  <si>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</si>
  <si>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</si>
  <si>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</si>
  <si>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</si>
  <si>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</si>
  <si>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</si>
  <si>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</si>
  <si>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</si>
  <si>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</si>
  <si>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</si>
  <si>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</si>
  <si>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</si>
  <si>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</si>
  <si>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</si>
  <si>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</si>
  <si>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</si>
  <si>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</si>
  <si>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</si>
  <si>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</si>
  <si>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</si>
  <si>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</si>
  <si>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</si>
  <si>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</si>
  <si>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</si>
  <si>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</si>
  <si>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</si>
  <si>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</si>
  <si>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</si>
  <si>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</si>
  <si>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</si>
  <si>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</si>
  <si>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</si>
  <si>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</si>
  <si>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</si>
  <si>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</si>
  <si>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</si>
  <si>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</si>
  <si>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</si>
  <si>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</si>
  <si>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</si>
  <si>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</si>
  <si>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</si>
  <si>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</si>
  <si>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</si>
  <si>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</si>
  <si>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</si>
  <si>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</si>
  <si>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</si>
  <si>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</si>
  <si>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</si>
  <si>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</si>
  <si>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</si>
  <si>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</si>
  <si>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</si>
  <si>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</si>
  <si>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</si>
  <si>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</si>
  <si>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</si>
  <si>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</si>
  <si>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</si>
  <si>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</si>
  <si>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</si>
  <si>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</si>
  <si>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</si>
  <si>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</si>
  <si>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</si>
  <si>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</si>
  <si>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</si>
  <si>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</si>
  <si>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</si>
  <si>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</si>
  <si>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</si>
  <si>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</si>
  <si>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</si>
  <si>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</si>
  <si>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</si>
  <si>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</si>
  <si>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</si>
  <si>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</si>
  <si>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</si>
  <si>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</si>
  <si>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</si>
  <si>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</si>
  <si>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</si>
  <si>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</si>
  <si>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</si>
  <si>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</si>
  <si>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</si>
  <si>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</si>
  <si>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</si>
  <si>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</si>
  <si>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</si>
  <si>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</si>
  <si>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</si>
  <si>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</si>
  <si>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</si>
  <si>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</si>
  <si>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</si>
  <si>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</si>
  <si>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</si>
  <si>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</si>
  <si>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</si>
  <si>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</si>
  <si>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</si>
  <si>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</si>
  <si>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</si>
  <si>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</si>
  <si>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</si>
  <si>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</si>
  <si>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</si>
  <si>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</si>
  <si>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</si>
  <si>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</si>
  <si>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</si>
  <si>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</si>
  <si>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</si>
  <si>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</si>
  <si>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</si>
  <si>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</si>
  <si>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</si>
  <si>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</si>
  <si>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</si>
  <si>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</si>
  <si>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</si>
  <si>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</si>
  <si>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</si>
  <si>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</si>
  <si>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</si>
  <si>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</si>
  <si>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</si>
  <si>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</si>
  <si>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</si>
  <si>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</si>
  <si>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</si>
  <si>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</si>
  <si>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</si>
  <si>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</si>
  <si>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</si>
  <si>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</si>
  <si>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</si>
  <si>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</si>
  <si>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</si>
  <si>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</si>
  <si>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</si>
  <si>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</si>
  <si>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</si>
  <si>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</si>
  <si>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</si>
  <si>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</si>
  <si>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</si>
  <si>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</si>
  <si>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</si>
  <si>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</si>
  <si>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</si>
  <si>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</si>
  <si>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</si>
  <si>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</si>
  <si>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</si>
  <si>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</si>
  <si>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</si>
  <si>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</si>
  <si>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</si>
  <si>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</si>
  <si>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</si>
  <si>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</si>
  <si>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</si>
  <si>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</si>
  <si>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</si>
  <si>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</si>
  <si>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</si>
  <si>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</si>
  <si>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</si>
  <si>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</si>
  <si>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</si>
  <si>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</si>
  <si>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</si>
  <si>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</si>
  <si>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</si>
  <si>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</si>
  <si>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</si>
  <si>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</si>
  <si>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</si>
  <si>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</si>
  <si>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</si>
  <si>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</si>
  <si>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</si>
  <si>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</si>
  <si>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</si>
  <si>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</si>
  <si>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</si>
  <si>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</si>
  <si>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</si>
  <si>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</si>
  <si>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</si>
  <si>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</si>
  <si>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</si>
  <si>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</si>
  <si>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</si>
  <si>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</si>
  <si>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</si>
  <si>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</si>
  <si>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</si>
  <si>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</si>
  <si>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</si>
  <si>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</si>
  <si>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</si>
  <si>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</si>
  <si>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</si>
  <si>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</si>
  <si>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</si>
  <si>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</si>
  <si>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</si>
  <si>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</si>
  <si>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</si>
  <si>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</si>
  <si>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</si>
  <si>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</si>
  <si>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</si>
  <si>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</si>
  <si>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</si>
  <si>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</si>
  <si>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</si>
  <si>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</si>
  <si>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</si>
  <si>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</si>
  <si>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</si>
  <si>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</si>
  <si>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</si>
  <si>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</si>
  <si>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</si>
  <si>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</si>
  <si>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</si>
  <si>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</si>
  <si>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</si>
  <si>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</si>
  <si>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</si>
  <si>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</si>
  <si>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</si>
  <si>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</si>
  <si>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</si>
  <si>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</si>
  <si>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</si>
  <si>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</si>
  <si>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</si>
  <si>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</si>
  <si>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</si>
  <si>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</si>
  <si>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</si>
  <si>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</si>
  <si>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</si>
  <si>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</si>
  <si>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</si>
  <si>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</si>
  <si>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</si>
  <si>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</si>
  <si>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</si>
  <si>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</si>
  <si>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</si>
  <si>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</si>
  <si>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</si>
  <si>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</si>
  <si>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</si>
  <si>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</si>
  <si>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</si>
  <si>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</si>
  <si>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</si>
  <si>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</si>
  <si>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</si>
  <si>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</si>
  <si>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</si>
  <si>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</si>
  <si>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</si>
  <si>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</si>
  <si>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</si>
  <si>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</si>
  <si>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</si>
  <si>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</si>
  <si>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</si>
  <si>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</si>
  <si>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</si>
  <si>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</si>
  <si>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</si>
  <si>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</si>
  <si>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</si>
  <si>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</si>
  <si>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</si>
  <si>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</si>
  <si>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</si>
  <si>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</si>
  <si>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</si>
  <si>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</si>
  <si>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</si>
  <si>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</si>
  <si>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</si>
  <si>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</si>
  <si>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</si>
  <si>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</si>
  <si>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</si>
  <si>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</si>
  <si>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</si>
  <si>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</si>
  <si>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</si>
  <si>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</si>
  <si>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</si>
  <si>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</si>
  <si>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</si>
  <si>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</si>
  <si>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</si>
  <si>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</si>
  <si>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</si>
  <si>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</si>
  <si>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</si>
  <si>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</si>
  <si>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</si>
  <si>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</si>
  <si>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</si>
  <si>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</si>
  <si>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</si>
  <si>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</si>
  <si>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</si>
  <si>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</si>
  <si>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</si>
  <si>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</si>
  <si>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</si>
  <si>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</si>
  <si>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</si>
  <si>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</si>
  <si>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</si>
  <si>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</si>
  <si>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</si>
  <si>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</si>
  <si>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</si>
  <si>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</si>
  <si>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</si>
  <si>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</si>
  <si>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</si>
  <si>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</si>
  <si>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</si>
  <si>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</si>
  <si>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</si>
  <si>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</si>
  <si>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</si>
  <si>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</si>
  <si>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</si>
  <si>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</si>
  <si>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</si>
  <si>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</si>
  <si>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</si>
  <si>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</si>
  <si>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</si>
  <si>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</si>
  <si>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</si>
  <si>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</si>
  <si>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</si>
  <si>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</si>
  <si>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</si>
  <si>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</si>
  <si>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</si>
  <si>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</si>
  <si>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</si>
  <si>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</si>
  <si>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</si>
  <si>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</si>
  <si>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</si>
  <si>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</si>
  <si>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</si>
  <si>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</si>
  <si>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</si>
  <si>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</si>
  <si>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</si>
  <si>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</si>
  <si>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</si>
  <si>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</si>
  <si>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</si>
  <si>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</si>
  <si>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</si>
  <si>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</si>
  <si>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</si>
  <si>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</si>
  <si>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</si>
  <si>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</si>
  <si>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</si>
  <si>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</si>
  <si>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</si>
  <si>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</si>
  <si>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</si>
  <si>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</si>
  <si>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</si>
  <si>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</si>
  <si>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</si>
  <si>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</si>
  <si>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</si>
  <si>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</si>
  <si>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</si>
  <si>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</si>
  <si>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</si>
  <si>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</si>
  <si>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</si>
  <si>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</si>
  <si>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</si>
  <si>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</si>
  <si>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</si>
  <si>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</si>
  <si>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</si>
  <si>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</si>
  <si>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</si>
  <si>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</si>
  <si>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</si>
  <si>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</si>
  <si>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</si>
  <si>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</si>
  <si>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</si>
  <si>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</si>
  <si>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</si>
  <si>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</si>
  <si>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</si>
  <si>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</si>
  <si>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</si>
  <si>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</si>
  <si>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</si>
  <si>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</si>
  <si>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</si>
  <si>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</si>
  <si>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</si>
  <si>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</si>
  <si>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</si>
  <si>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</si>
  <si>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</si>
  <si>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</si>
  <si>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</si>
  <si>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</si>
  <si>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</si>
  <si>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</si>
  <si>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</si>
  <si>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</si>
  <si>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</si>
  <si>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</si>
  <si>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</si>
  <si>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</si>
  <si>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</si>
  <si>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</si>
  <si>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</si>
  <si>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</si>
  <si>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</si>
  <si>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</si>
  <si>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</si>
  <si>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</si>
  <si>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</si>
  <si>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</si>
  <si>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</si>
  <si>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</si>
  <si>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</si>
  <si>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</si>
  <si>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</si>
  <si>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</si>
  <si>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</si>
  <si>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</si>
  <si>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</si>
  <si>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</si>
  <si>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</si>
  <si>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</si>
  <si>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</si>
  <si>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</si>
  <si>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</si>
  <si>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</si>
  <si>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</si>
  <si>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</si>
  <si>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</si>
  <si>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</si>
  <si>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</si>
  <si>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</si>
  <si>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</si>
  <si>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</si>
  <si>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</si>
  <si>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</si>
  <si>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</si>
  <si>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</si>
  <si>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</si>
  <si>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</si>
  <si>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</si>
  <si>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</si>
  <si>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</si>
  <si>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</si>
  <si>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</si>
  <si>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</si>
  <si>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</si>
  <si>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</si>
  <si>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</si>
  <si>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</si>
  <si>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</si>
  <si>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</si>
  <si>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</si>
  <si>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</si>
  <si>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</si>
  <si>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</si>
  <si>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</si>
  <si>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</si>
  <si>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</si>
  <si>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</si>
  <si>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</si>
  <si>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</si>
  <si>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</si>
  <si>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</si>
  <si>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</si>
  <si>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</si>
  <si>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</si>
  <si>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</si>
  <si>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</si>
  <si>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</si>
  <si>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</si>
  <si>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</si>
  <si>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</si>
  <si>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</si>
  <si>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</si>
  <si>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</si>
  <si>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</si>
  <si>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</si>
  <si>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</si>
  <si>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</si>
  <si>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</si>
  <si>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</si>
  <si>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</si>
  <si>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</si>
  <si>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</si>
  <si>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</si>
  <si>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</si>
  <si>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</si>
  <si>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</si>
  <si>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</si>
  <si>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</si>
  <si>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</si>
  <si>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</si>
  <si>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</si>
  <si>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</si>
  <si>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</si>
  <si>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</si>
  <si>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</si>
  <si>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</si>
  <si>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</si>
  <si>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</si>
  <si>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</si>
  <si>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</si>
  <si>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</si>
  <si>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</si>
  <si>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</si>
  <si>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</si>
  <si>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</si>
  <si>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</si>
  <si>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</si>
  <si>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</si>
  <si>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</si>
  <si>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</si>
  <si>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</si>
  <si>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</si>
  <si>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</si>
  <si>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</si>
  <si>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</si>
  <si>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</si>
  <si>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</si>
  <si>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</si>
  <si>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</si>
  <si>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</si>
  <si>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</si>
  <si>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</si>
  <si>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</si>
  <si>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</si>
  <si>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</si>
  <si>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</si>
  <si>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</si>
  <si>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</si>
  <si>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</si>
  <si>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</si>
  <si>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</si>
  <si>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</si>
  <si>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</si>
  <si>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</si>
  <si>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</si>
  <si>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</si>
  <si>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</si>
  <si>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</si>
  <si>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</si>
  <si>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</si>
  <si>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</si>
  <si>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</si>
  <si>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</si>
  <si>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</si>
  <si>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</si>
  <si>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</si>
  <si>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</si>
  <si>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</si>
  <si>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</si>
  <si>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</si>
  <si>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</si>
  <si>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</si>
  <si>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</si>
  <si>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</si>
  <si>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</si>
  <si>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</si>
  <si>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</si>
  <si>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</si>
  <si>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</si>
  <si>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</si>
  <si>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</si>
  <si>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</si>
  <si>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</si>
  <si>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</si>
  <si>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</si>
  <si>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</si>
  <si>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</si>
  <si>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</si>
  <si>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</si>
  <si>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</si>
  <si>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</si>
  <si>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</si>
  <si>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</si>
  <si>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</si>
  <si>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</si>
  <si>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</si>
  <si>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</si>
  <si>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</si>
  <si>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</si>
  <si>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</si>
  <si>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</si>
  <si>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</si>
  <si>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</si>
  <si>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</si>
  <si>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</si>
  <si>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</si>
  <si>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</si>
  <si>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</si>
  <si>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</si>
  <si>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</si>
  <si>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</si>
  <si>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</si>
  <si>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</si>
  <si>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</si>
  <si>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</si>
  <si>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</si>
  <si>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</si>
  <si>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</si>
  <si>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</si>
  <si>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</si>
  <si>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</si>
  <si>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</si>
  <si>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</si>
  <si>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</si>
  <si>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</si>
  <si>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</si>
  <si>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</si>
  <si>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</si>
  <si>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</si>
  <si>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</si>
  <si>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</si>
  <si>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</si>
  <si>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</si>
  <si>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</si>
  <si>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</si>
  <si>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</si>
  <si>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</si>
  <si>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</si>
  <si>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</si>
  <si>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</si>
  <si>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</si>
  <si>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</si>
  <si>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</si>
  <si>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</si>
  <si>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</si>
  <si>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</si>
  <si>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</si>
  <si>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</si>
  <si>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</si>
  <si>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</si>
  <si>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</si>
  <si>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</si>
  <si>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</si>
  <si>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</si>
  <si>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</si>
  <si>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</si>
  <si>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</si>
  <si>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</si>
  <si>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</si>
  <si>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</si>
  <si>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</si>
  <si>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</si>
  <si>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</si>
  <si>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</si>
  <si>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</si>
  <si>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</si>
  <si>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</si>
  <si>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</si>
  <si>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</si>
  <si>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</si>
  <si>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</si>
  <si>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</si>
  <si>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</si>
  <si>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</si>
  <si>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</si>
  <si>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</si>
  <si>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</si>
  <si>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</si>
  <si>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</si>
  <si>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</si>
  <si>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</si>
  <si>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</si>
  <si>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</si>
  <si>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</si>
  <si>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</si>
  <si>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</si>
  <si>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</si>
  <si>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</si>
  <si>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</si>
  <si>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</si>
  <si>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</si>
  <si>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</si>
  <si>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</si>
  <si>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</si>
  <si>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</si>
  <si>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</si>
  <si>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</si>
  <si>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</si>
  <si>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</si>
  <si>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</si>
  <si>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</si>
  <si>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</si>
  <si>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</si>
  <si>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</si>
  <si>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</si>
  <si>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</si>
  <si>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</si>
  <si>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</si>
  <si>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</si>
  <si>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</si>
  <si>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</si>
  <si>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</si>
  <si>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</si>
  <si>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</si>
  <si>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</si>
  <si>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</si>
  <si>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</si>
  <si>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</si>
  <si>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</si>
  <si>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</si>
  <si>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</si>
  <si>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</si>
  <si>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</si>
  <si>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</si>
  <si>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</si>
  <si>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</si>
  <si>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</si>
  <si>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</si>
  <si>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</si>
  <si>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</si>
  <si>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</si>
  <si>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</si>
  <si>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</si>
  <si>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</si>
  <si>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</si>
  <si>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</si>
  <si>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</si>
  <si>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</si>
  <si>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</si>
  <si>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</si>
  <si>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</si>
  <si>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</si>
  <si>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</si>
  <si>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</si>
  <si>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</si>
  <si>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</si>
  <si>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</si>
  <si>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</si>
  <si>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</si>
  <si>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</si>
  <si>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</si>
  <si>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</si>
  <si>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</si>
  <si>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</si>
  <si>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</si>
  <si>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</si>
  <si>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</si>
  <si>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</si>
  <si>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</si>
  <si>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</si>
  <si>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</si>
  <si>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</si>
  <si>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</si>
  <si>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</si>
  <si>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</si>
  <si>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</si>
  <si>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</si>
  <si>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</si>
  <si>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</si>
  <si>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</si>
  <si>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</si>
  <si>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</si>
  <si>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</si>
  <si>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</si>
  <si>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</si>
  <si>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</si>
  <si>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</si>
  <si>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</si>
  <si>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</si>
  <si>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</si>
  <si>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</si>
  <si>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</si>
  <si>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</si>
  <si>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</si>
  <si>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</si>
  <si>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</si>
  <si>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</si>
  <si>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</si>
  <si>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</si>
  <si>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</si>
  <si>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</si>
  <si>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</si>
  <si>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</si>
  <si>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</si>
  <si>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</si>
  <si>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</si>
  <si>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</si>
  <si>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</si>
  <si>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</si>
  <si>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</si>
  <si>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</si>
  <si>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</si>
  <si>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</si>
  <si>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</si>
  <si>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</si>
  <si>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</si>
  <si>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</si>
  <si>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</si>
  <si>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</si>
  <si>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</si>
  <si>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</si>
  <si>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</si>
  <si>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</si>
  <si>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</si>
  <si>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</si>
  <si>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</si>
  <si>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</si>
  <si>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</si>
  <si>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</si>
  <si>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</si>
  <si>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</si>
  <si>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</si>
  <si>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</si>
  <si>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</si>
  <si>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</si>
  <si>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</si>
  <si>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</si>
  <si>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</si>
  <si>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</si>
  <si>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</si>
  <si>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</si>
  <si>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</si>
  <si>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</si>
  <si>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</si>
  <si>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</si>
  <si>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</si>
  <si>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</si>
  <si>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</si>
  <si>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</si>
  <si>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</si>
  <si>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</si>
  <si>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</si>
  <si>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</si>
  <si>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</si>
  <si>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</si>
  <si>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</si>
  <si>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</si>
  <si>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</si>
  <si>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</si>
  <si>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</si>
  <si>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</si>
  <si>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</si>
  <si>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</si>
  <si>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</si>
  <si>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</si>
  <si>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</si>
  <si>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</si>
  <si>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</si>
  <si>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</si>
  <si>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</si>
  <si>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</si>
  <si>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</si>
  <si>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</si>
  <si>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</si>
  <si>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</si>
  <si>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</si>
  <si>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</si>
  <si>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</si>
  <si>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</si>
  <si>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</si>
  <si>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</si>
  <si>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</si>
  <si>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</si>
  <si>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</si>
  <si>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</si>
  <si>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</si>
  <si>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</si>
  <si>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</si>
  <si>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</si>
  <si>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</si>
  <si>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</si>
  <si>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</si>
  <si>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</si>
  <si>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</si>
  <si>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</si>
  <si>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</si>
  <si>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</si>
  <si>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</si>
  <si>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</si>
  <si>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</si>
  <si>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</si>
  <si>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</si>
  <si>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</si>
  <si>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</si>
  <si>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</si>
  <si>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</si>
  <si>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</si>
  <si>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</si>
  <si>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</si>
  <si>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</si>
  <si>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</si>
  <si>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</si>
  <si>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</si>
  <si>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</si>
  <si>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</si>
  <si>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</si>
  <si>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</si>
  <si>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</si>
  <si>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</si>
  <si>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</si>
  <si>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</si>
  <si>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</si>
  <si>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</si>
  <si>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</si>
  <si>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</si>
  <si>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</si>
  <si>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</si>
  <si>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</si>
  <si>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</si>
  <si>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</si>
  <si>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</si>
  <si>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</si>
  <si>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</si>
  <si>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</si>
  <si>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</si>
  <si>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</si>
  <si>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</si>
  <si>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</si>
  <si>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</si>
  <si>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</si>
  <si>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</si>
  <si>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</si>
  <si>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</si>
  <si>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</si>
  <si>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</si>
  <si>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</si>
  <si>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</si>
  <si>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</si>
  <si>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</si>
  <si>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</si>
  <si>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</si>
  <si>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</si>
  <si>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</si>
  <si>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</si>
  <si>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</si>
  <si>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</si>
  <si>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</si>
  <si>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</si>
  <si>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</si>
  <si>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</si>
  <si>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</si>
  <si>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</si>
  <si>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</si>
  <si>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</si>
  <si>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</si>
  <si>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</si>
  <si>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</si>
  <si>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</si>
  <si>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</si>
  <si>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</si>
  <si>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</si>
  <si>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</si>
  <si>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</si>
  <si>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</si>
  <si>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</si>
  <si>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</si>
  <si>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</si>
  <si>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</si>
  <si>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</si>
  <si>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</si>
  <si>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</si>
  <si>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</si>
  <si>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</si>
  <si>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</si>
  <si>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</si>
  <si>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</si>
  <si>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</si>
  <si>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</si>
  <si>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</si>
  <si>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</si>
  <si>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</si>
  <si>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</si>
  <si>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</si>
  <si>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</si>
  <si>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</si>
  <si>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</si>
  <si>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</si>
  <si>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</si>
  <si>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</si>
  <si>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</si>
  <si>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</si>
  <si>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</si>
  <si>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</si>
  <si>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</si>
  <si>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</si>
  <si>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</si>
  <si>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</si>
  <si>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</si>
  <si>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</si>
  <si>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</si>
  <si>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</si>
  <si>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</si>
  <si>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</si>
  <si>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</si>
  <si>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</si>
  <si>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</si>
  <si>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</si>
  <si>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</si>
  <si>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</si>
  <si>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</si>
  <si>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</si>
  <si>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</si>
  <si>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</si>
  <si>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</si>
  <si>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</si>
  <si>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</si>
  <si>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</si>
  <si>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</si>
  <si>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</si>
  <si>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</si>
  <si>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</si>
  <si>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</si>
  <si>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</si>
  <si>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</si>
  <si>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</si>
  <si>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</si>
  <si>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</si>
  <si>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</si>
  <si>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</si>
  <si>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</si>
  <si>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</si>
  <si>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</si>
  <si>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</si>
  <si>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</si>
  <si>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</si>
  <si>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</si>
  <si>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</si>
  <si>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</si>
  <si>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</si>
  <si>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</si>
  <si>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</si>
  <si>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</si>
  <si>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</si>
  <si>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</si>
  <si>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</si>
  <si>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</si>
  <si>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</si>
  <si>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</si>
  <si>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</si>
  <si>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</si>
  <si>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</si>
  <si>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</si>
  <si>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</si>
  <si>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</si>
  <si>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</si>
  <si>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</si>
  <si>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</si>
  <si>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</si>
  <si>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</si>
  <si>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</si>
  <si>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</si>
  <si>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</si>
  <si>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</si>
  <si>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</si>
  <si>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</si>
  <si>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</si>
  <si>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</si>
  <si>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</si>
  <si>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</si>
  <si>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</si>
  <si>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</si>
  <si>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</si>
  <si>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</si>
  <si>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</si>
  <si>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</si>
  <si>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</si>
  <si>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</si>
  <si>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</si>
  <si>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</si>
  <si>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</si>
  <si>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</si>
  <si>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</si>
  <si>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</si>
  <si>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</si>
  <si>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</si>
  <si>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</si>
  <si>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</si>
  <si>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</si>
  <si>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</si>
  <si>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</si>
  <si>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</si>
  <si>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</si>
  <si>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</si>
  <si>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</si>
  <si>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</si>
  <si>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</si>
  <si>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</si>
  <si>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</si>
  <si>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</si>
  <si>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</si>
  <si>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</si>
  <si>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</si>
  <si>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</si>
  <si>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</si>
  <si>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</si>
  <si>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</si>
  <si>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</si>
  <si>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</si>
  <si>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</si>
  <si>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</si>
  <si>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</si>
  <si>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</si>
  <si>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</si>
  <si>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</si>
  <si>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</si>
  <si>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</si>
  <si>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</si>
  <si>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</si>
  <si>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</si>
  <si>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</si>
  <si>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</si>
  <si>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</si>
  <si>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</si>
  <si>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</si>
  <si>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</si>
  <si>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</si>
  <si>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</si>
  <si>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</si>
  <si>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</si>
  <si>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</si>
  <si>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</si>
  <si>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</si>
  <si>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</si>
  <si>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</si>
  <si>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</si>
  <si>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</si>
  <si>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</si>
  <si>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</si>
  <si>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</si>
  <si>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</si>
  <si>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</si>
  <si>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</si>
  <si>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</si>
  <si>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</si>
  <si>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</si>
  <si>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</si>
  <si>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</si>
  <si>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</si>
  <si>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</si>
  <si>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</si>
  <si>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</si>
  <si>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</si>
  <si>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</si>
  <si>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</si>
  <si>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</si>
  <si>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</si>
  <si>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</si>
  <si>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</si>
  <si>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</si>
  <si>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</si>
  <si>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</si>
  <si>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</si>
  <si>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</si>
  <si>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</si>
  <si>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</si>
  <si>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</si>
  <si>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</si>
  <si>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</si>
  <si>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</si>
  <si>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</si>
  <si>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</si>
  <si>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</si>
  <si>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</si>
  <si>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</si>
  <si>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</si>
  <si>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</si>
  <si>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</si>
  <si>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</si>
  <si>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</si>
  <si>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</si>
  <si>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</si>
  <si>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</si>
  <si>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</si>
  <si>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</si>
  <si>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</si>
  <si>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</si>
  <si>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</si>
  <si>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</si>
  <si>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</si>
  <si>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</si>
  <si>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</si>
  <si>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</si>
  <si>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</si>
  <si>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</si>
  <si>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</si>
  <si>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</si>
  <si>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</si>
  <si>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</si>
  <si>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</si>
  <si>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</si>
  <si>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</si>
  <si>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</si>
  <si>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</si>
  <si>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</si>
  <si>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</si>
  <si>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</si>
  <si>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</si>
  <si>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</si>
  <si>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</si>
  <si>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</si>
  <si>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</si>
  <si>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</si>
  <si>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</si>
  <si>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</si>
  <si>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</si>
  <si>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</si>
  <si>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</si>
  <si>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</si>
  <si>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</si>
  <si>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</si>
  <si>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</si>
  <si>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</si>
  <si>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</si>
  <si>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</si>
  <si>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</si>
  <si>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</si>
  <si>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</si>
  <si>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</si>
  <si>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</si>
  <si>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</si>
  <si>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</si>
  <si>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</si>
  <si>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</si>
  <si>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</si>
  <si>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</si>
  <si>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</si>
  <si>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</si>
  <si>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</si>
  <si>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</si>
  <si>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</si>
  <si>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</si>
  <si>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</si>
  <si>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</si>
  <si>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</si>
  <si>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</si>
  <si>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</si>
  <si>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</si>
  <si>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</si>
  <si>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</si>
  <si>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</si>
  <si>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</si>
  <si>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</si>
  <si>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</si>
  <si>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</si>
  <si>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</si>
  <si>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</si>
  <si>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</si>
  <si>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</si>
  <si>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</si>
  <si>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</si>
  <si>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</si>
  <si>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</si>
  <si>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</si>
  <si>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</si>
  <si>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</si>
  <si>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</si>
  <si>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</si>
  <si>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</si>
  <si>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</si>
  <si>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</si>
  <si>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</si>
  <si>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</si>
  <si>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</si>
  <si>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</si>
  <si>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</si>
  <si>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</si>
  <si>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</si>
  <si>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</si>
  <si>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</si>
  <si>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</si>
  <si>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</si>
  <si>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</si>
  <si>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</si>
  <si>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</si>
  <si>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</si>
  <si>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</si>
  <si>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</si>
  <si>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</si>
  <si>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</si>
  <si>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</si>
  <si>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</si>
  <si>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</si>
  <si>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</si>
  <si>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</si>
  <si>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</si>
  <si>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</si>
  <si>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</si>
  <si>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</si>
  <si>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</si>
  <si>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</si>
  <si>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</si>
  <si>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</si>
  <si>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</si>
  <si>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</si>
  <si>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</si>
  <si>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</si>
  <si>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</si>
  <si>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</si>
  <si>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</si>
  <si>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</si>
  <si>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</si>
  <si>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</si>
  <si>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</si>
  <si>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</si>
  <si>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</si>
  <si>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</si>
  <si>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</si>
  <si>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</si>
  <si>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</si>
  <si>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</si>
  <si>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</si>
  <si>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</si>
  <si>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</si>
  <si>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</si>
  <si>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</si>
  <si>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</si>
  <si>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</si>
  <si>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</si>
  <si>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</si>
  <si>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</si>
  <si>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</si>
  <si>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</si>
  <si>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</si>
  <si>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</si>
  <si>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</si>
  <si>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</si>
  <si>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</si>
  <si>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</si>
  <si>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</si>
  <si>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</si>
  <si>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</si>
  <si>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</si>
  <si>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</si>
  <si>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</si>
  <si>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</si>
  <si>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</si>
  <si>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</si>
  <si>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</si>
  <si>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</si>
  <si>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</si>
  <si>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</si>
  <si>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</si>
  <si>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</si>
  <si>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</si>
  <si>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</si>
  <si>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</si>
  <si>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</si>
  <si>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</si>
  <si>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</si>
  <si>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</si>
  <si>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</si>
  <si>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</si>
  <si>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</si>
  <si>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</si>
  <si>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</si>
  <si>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</si>
  <si>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</si>
  <si>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</si>
  <si>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</si>
  <si>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</si>
  <si>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</si>
  <si>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</si>
  <si>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</si>
  <si>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</si>
  <si>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</si>
  <si>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</si>
  <si>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</si>
  <si>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</si>
  <si>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</si>
  <si>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</si>
  <si>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</si>
  <si>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</si>
  <si>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</si>
  <si>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</si>
  <si>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</si>
  <si>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</si>
  <si>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</si>
  <si>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</si>
  <si>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</si>
  <si>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</si>
  <si>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</si>
  <si>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</si>
  <si>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</si>
  <si>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</si>
  <si>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</si>
  <si>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</si>
  <si>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</si>
  <si>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</si>
  <si>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</si>
  <si>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</si>
  <si>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</si>
  <si>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</si>
  <si>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</si>
  <si>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</si>
  <si>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</si>
  <si>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</si>
  <si>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</si>
  <si>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</si>
  <si>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</si>
  <si>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</si>
  <si>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</si>
  <si>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</si>
  <si>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</si>
  <si>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</si>
  <si>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</si>
  <si>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</si>
  <si>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</si>
  <si>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</si>
  <si>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</si>
  <si>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</si>
  <si>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</si>
  <si>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</si>
  <si>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</si>
  <si>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</si>
  <si>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</si>
  <si>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</si>
  <si>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</si>
  <si>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</si>
  <si>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</si>
  <si>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</si>
  <si>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</si>
  <si>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</si>
  <si>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</si>
  <si>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</si>
  <si>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</si>
  <si>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</si>
  <si>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</si>
  <si>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</si>
  <si>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</si>
  <si>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</si>
  <si>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</si>
  <si>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</si>
  <si>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</si>
  <si>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</si>
  <si>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</si>
  <si>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</si>
  <si>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</si>
  <si>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</si>
  <si>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</si>
  <si>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</si>
  <si>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</si>
  <si>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</si>
  <si>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</si>
  <si>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</si>
  <si>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</si>
  <si>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</si>
  <si>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</si>
  <si>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</si>
  <si>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</si>
  <si>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</si>
  <si>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</si>
  <si>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</si>
  <si>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</si>
  <si>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</si>
  <si>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</si>
  <si>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</si>
  <si>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</si>
  <si>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</si>
  <si>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</si>
  <si>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</si>
  <si>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</si>
  <si>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</si>
  <si>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</si>
  <si>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</si>
  <si>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</si>
  <si>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</si>
  <si>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</si>
  <si>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</si>
  <si>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</si>
  <si>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</si>
  <si>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</si>
  <si>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</si>
  <si>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</si>
  <si>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</si>
  <si>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</si>
  <si>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</si>
  <si>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</si>
  <si>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</si>
  <si>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</si>
  <si>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</si>
  <si>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</si>
  <si>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</si>
  <si>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</si>
  <si>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</si>
  <si>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</si>
  <si>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</si>
  <si>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</si>
  <si>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</si>
  <si>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</si>
  <si>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</si>
  <si>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</si>
  <si>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</si>
  <si>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</si>
  <si>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</si>
  <si>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</si>
  <si>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</si>
  <si>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</si>
  <si>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</si>
  <si>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</si>
  <si>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</si>
  <si>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</si>
  <si>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</si>
  <si>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</si>
  <si>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</si>
  <si>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</si>
  <si>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</si>
  <si>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</si>
  <si>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</si>
  <si>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</si>
  <si>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</si>
  <si>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</si>
  <si>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</si>
  <si>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</si>
  <si>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</si>
  <si>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</si>
  <si>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</si>
  <si>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</si>
  <si>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</si>
  <si>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</si>
  <si>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</si>
  <si>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</si>
  <si>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</si>
  <si>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</si>
  <si>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</si>
  <si>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</si>
  <si>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</si>
  <si>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</si>
  <si>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</si>
  <si>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</si>
  <si>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</si>
  <si>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</si>
  <si>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</si>
  <si>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</si>
  <si>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</si>
  <si>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</si>
  <si>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</si>
  <si>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</si>
  <si>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</si>
  <si>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</si>
  <si>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</si>
  <si>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</si>
  <si>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</si>
  <si>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</si>
  <si>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</si>
  <si>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</si>
  <si>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</si>
  <si>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</si>
  <si>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</si>
  <si>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</si>
  <si>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</si>
  <si>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</si>
  <si>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</si>
  <si>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</si>
  <si>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</si>
  <si>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</si>
  <si>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</si>
  <si>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</si>
  <si>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</si>
  <si>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</si>
  <si>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</si>
  <si>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</si>
  <si>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</si>
  <si>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</si>
  <si>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</si>
  <si>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</si>
  <si>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</si>
  <si>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</si>
  <si>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</si>
  <si>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</si>
  <si>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</si>
  <si>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</si>
  <si>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</si>
  <si>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</si>
  <si>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</si>
  <si>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</si>
  <si>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</si>
  <si>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</si>
  <si>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</si>
  <si>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</si>
  <si>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</si>
  <si>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</si>
  <si>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</si>
  <si>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</si>
  <si>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</si>
  <si>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</si>
  <si>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</si>
  <si>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</si>
  <si>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</si>
  <si>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</si>
  <si>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</si>
  <si>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</si>
  <si>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</si>
  <si>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</si>
  <si>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</si>
  <si>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</si>
  <si>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</si>
  <si>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</si>
  <si>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</si>
  <si>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</si>
  <si>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</si>
  <si>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</si>
  <si>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</si>
  <si>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</si>
  <si>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</si>
  <si>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</si>
  <si>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</si>
  <si>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</si>
  <si>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</si>
  <si>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</si>
  <si>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</si>
  <si>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</si>
  <si>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</si>
  <si>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</si>
  <si>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</si>
  <si>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</si>
  <si>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</si>
  <si>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</si>
  <si>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</si>
  <si>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</si>
  <si>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</si>
  <si>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</si>
  <si>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</si>
  <si>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</si>
  <si>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</si>
  <si>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</si>
  <si>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</si>
  <si>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</si>
  <si>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</si>
  <si>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</si>
  <si>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</si>
  <si>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</si>
  <si>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</si>
  <si>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</si>
  <si>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</si>
  <si>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</si>
  <si>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</si>
  <si>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</si>
  <si>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</si>
  <si>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</si>
  <si>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</si>
  <si>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</si>
  <si>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</si>
  <si>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</si>
  <si>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</si>
  <si>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</si>
  <si>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</si>
  <si>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</si>
  <si>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</si>
  <si>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</si>
  <si>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</si>
  <si>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</si>
  <si>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</si>
  <si>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</si>
  <si>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</si>
  <si>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</si>
  <si>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</si>
  <si>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</si>
  <si>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</si>
  <si>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</si>
  <si>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</si>
  <si>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</si>
  <si>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</si>
  <si>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</si>
  <si>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</si>
  <si>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</si>
  <si>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</si>
  <si>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</si>
  <si>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</si>
  <si>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</si>
  <si>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</si>
  <si>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</si>
  <si>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</si>
  <si>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</si>
  <si>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</si>
  <si>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</si>
  <si>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</si>
  <si>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</si>
  <si>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</si>
  <si>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</si>
  <si>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</si>
  <si>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</si>
  <si>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</si>
  <si>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</si>
  <si>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</si>
  <si>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</si>
  <si>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</si>
  <si>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</si>
  <si>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</si>
  <si>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</si>
  <si>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</si>
  <si>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</si>
  <si>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</si>
  <si>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</si>
  <si>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</si>
  <si>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</si>
  <si>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</si>
  <si>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</si>
  <si>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</si>
  <si>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</si>
  <si>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</si>
  <si>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</si>
  <si>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</si>
  <si>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</si>
  <si>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</si>
  <si>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</si>
  <si>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</si>
  <si>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</si>
  <si>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</si>
  <si>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</si>
  <si>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</si>
  <si>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</si>
  <si>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</si>
  <si>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</si>
  <si>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</si>
  <si>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</si>
  <si>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</si>
  <si>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</si>
  <si>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</si>
  <si>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</si>
  <si>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</si>
  <si>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</si>
  <si>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</si>
  <si>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</si>
  <si>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</si>
  <si>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</si>
  <si>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</si>
  <si>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</si>
  <si>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</si>
  <si>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</si>
  <si>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</si>
  <si>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</si>
  <si>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</si>
  <si>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</si>
  <si>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</si>
  <si>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</si>
  <si>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</si>
  <si>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</si>
  <si>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</si>
  <si>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</si>
  <si>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</si>
  <si>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</si>
  <si>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</si>
  <si>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</si>
  <si>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</si>
  <si>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</si>
  <si>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</si>
  <si>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</si>
  <si>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</si>
  <si>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</si>
  <si>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</si>
  <si>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</si>
  <si>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</si>
  <si>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</si>
  <si>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</si>
  <si>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</si>
  <si>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</si>
  <si>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</si>
  <si>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</si>
  <si>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</si>
  <si>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</si>
  <si>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</si>
  <si>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</si>
  <si>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</si>
  <si>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</si>
  <si>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</si>
  <si>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</si>
  <si>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</si>
  <si>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</si>
  <si>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</si>
  <si>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</si>
  <si>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</si>
  <si>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</si>
  <si>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</si>
  <si>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</si>
  <si>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</si>
  <si>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</si>
  <si>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</si>
  <si>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</si>
  <si>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</si>
  <si>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</si>
  <si>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</si>
  <si>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</si>
  <si>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</si>
  <si>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</si>
  <si>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</si>
  <si>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</si>
  <si>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</si>
  <si>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</si>
  <si>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</si>
  <si>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</si>
  <si>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</si>
  <si>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</si>
  <si>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</si>
  <si>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</si>
  <si>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</si>
  <si>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</si>
  <si>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</si>
  <si>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</si>
  <si>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</si>
  <si>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</si>
  <si>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</si>
  <si>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</si>
  <si>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</si>
  <si>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</si>
  <si>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</si>
  <si>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</si>
  <si>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</si>
  <si>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</si>
  <si>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</si>
  <si>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</si>
  <si>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</si>
  <si>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</si>
  <si>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</si>
  <si>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</si>
  <si>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</si>
  <si>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</si>
  <si>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</si>
  <si>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</si>
  <si>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</si>
  <si>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</si>
  <si>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</si>
  <si>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</si>
  <si>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</si>
  <si>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</si>
  <si>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</si>
  <si>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</si>
  <si>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</si>
  <si>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</si>
  <si>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</si>
  <si>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</si>
  <si>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</si>
  <si>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</si>
  <si>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</si>
  <si>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</si>
  <si>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</si>
  <si>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</si>
  <si>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</si>
  <si>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</si>
  <si>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</si>
  <si>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</si>
  <si>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</si>
  <si>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</si>
  <si>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</si>
  <si>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</si>
  <si>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</si>
  <si>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</si>
  <si>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</si>
  <si>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</si>
  <si>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</si>
  <si>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</si>
  <si>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</si>
  <si>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</si>
  <si>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</si>
  <si>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</si>
  <si>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</si>
  <si>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</si>
  <si>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</si>
  <si>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</si>
  <si>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</si>
  <si>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</si>
  <si>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</si>
  <si>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</si>
  <si>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</si>
  <si>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</si>
  <si>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</si>
  <si>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</si>
  <si>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</si>
  <si>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</si>
  <si>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</si>
  <si>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</si>
  <si>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</si>
  <si>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</si>
  <si>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</si>
  <si>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</si>
  <si>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</si>
  <si>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</si>
  <si>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</si>
  <si>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</si>
  <si>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</si>
  <si>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</si>
  <si>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</si>
  <si>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</si>
  <si>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</si>
  <si>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</si>
  <si>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</si>
  <si>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</si>
  <si>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</si>
  <si>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</si>
  <si>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</si>
  <si>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</si>
  <si>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</si>
  <si>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</si>
  <si>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</si>
  <si>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</si>
  <si>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</si>
  <si>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</si>
  <si>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</si>
  <si>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</si>
  <si>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</si>
  <si>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</si>
  <si>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</si>
  <si>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</si>
  <si>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</si>
  <si>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</si>
  <si>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</si>
  <si>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</si>
  <si>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</si>
  <si>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</si>
  <si>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</si>
  <si>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</si>
  <si>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</si>
  <si>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</si>
  <si>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</si>
  <si>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</si>
  <si>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</si>
  <si>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</si>
  <si>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</si>
  <si>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</si>
  <si>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</si>
  <si>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</si>
  <si>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</si>
  <si>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</si>
  <si>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</si>
  <si>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</si>
  <si>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</si>
  <si>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</si>
  <si>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</si>
  <si>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</si>
  <si>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</si>
  <si>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</si>
  <si>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</si>
  <si>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</si>
  <si>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</si>
  <si>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</si>
  <si>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</si>
  <si>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</si>
  <si>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</si>
  <si>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</si>
  <si>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</si>
  <si>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</si>
  <si>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</si>
  <si>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</si>
  <si>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</si>
  <si>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</si>
  <si>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</si>
  <si>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</si>
  <si>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</si>
  <si>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</si>
  <si>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</si>
  <si>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</si>
  <si>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</si>
  <si>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</si>
  <si>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</si>
  <si>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</si>
  <si>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</si>
  <si>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</si>
  <si>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</si>
  <si>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</si>
  <si>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</si>
  <si>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</si>
  <si>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</si>
  <si>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</si>
  <si>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</si>
  <si>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</si>
  <si>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</si>
  <si>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</si>
  <si>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</si>
  <si>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</si>
  <si>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</si>
  <si>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</si>
  <si>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</si>
  <si>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</si>
  <si>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</si>
  <si>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</si>
  <si>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</si>
  <si>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</si>
  <si>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</si>
  <si>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</si>
  <si>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</si>
  <si>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</si>
  <si>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</si>
  <si>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</si>
  <si>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</si>
  <si>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</si>
  <si>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</si>
  <si>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</si>
  <si>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</si>
  <si>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</si>
  <si>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</si>
  <si>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</si>
  <si>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</si>
  <si>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</si>
  <si>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</si>
  <si>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</si>
  <si>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</si>
  <si>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</si>
  <si>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</si>
  <si>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</si>
  <si>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</si>
  <si>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</si>
  <si>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</si>
  <si>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</si>
  <si>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</si>
  <si>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</si>
  <si>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</si>
  <si>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</si>
  <si>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</si>
  <si>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</si>
  <si>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</si>
  <si>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</si>
  <si>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</si>
  <si>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</si>
  <si>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</si>
  <si>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</si>
  <si>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</si>
  <si>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</si>
  <si>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</si>
  <si>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</si>
  <si>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</si>
  <si>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</si>
  <si>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</si>
  <si>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</si>
  <si>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</si>
  <si>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</si>
  <si>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</si>
  <si>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</si>
  <si>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</si>
  <si>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</si>
  <si>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</si>
  <si>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</si>
  <si>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</si>
  <si>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</si>
  <si>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</si>
  <si>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</si>
  <si>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</si>
  <si>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</si>
  <si>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</si>
  <si>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</si>
  <si>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</si>
  <si>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</si>
  <si>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</si>
  <si>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</si>
  <si>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</si>
  <si>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</si>
  <si>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</si>
  <si>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</si>
  <si>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</si>
  <si>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</si>
  <si>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</si>
  <si>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</si>
  <si>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</si>
  <si>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</si>
  <si>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</si>
  <si>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</si>
  <si>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</si>
  <si>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</si>
  <si>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</si>
  <si>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</si>
  <si>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</si>
  <si>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</si>
  <si>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</si>
  <si>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</si>
  <si>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</si>
  <si>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</si>
  <si>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</si>
  <si>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</si>
  <si>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</si>
  <si>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</si>
  <si>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</si>
  <si>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</si>
  <si>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</si>
  <si>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</si>
  <si>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</si>
  <si>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</si>
  <si>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</si>
  <si>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</si>
  <si>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</si>
  <si>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</si>
  <si>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</si>
  <si>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</si>
  <si>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</si>
  <si>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</si>
  <si>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</si>
  <si>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</si>
  <si>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</si>
  <si>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</si>
  <si>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</si>
  <si>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</si>
  <si>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</si>
  <si>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</si>
  <si>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</si>
  <si>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</si>
  <si>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</si>
  <si>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</si>
  <si>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</si>
  <si>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</si>
  <si>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</si>
  <si>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</si>
  <si>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</si>
  <si>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</si>
  <si>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</si>
  <si>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</si>
  <si>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</si>
  <si>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</si>
  <si>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</si>
  <si>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</si>
  <si>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</si>
  <si>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</si>
  <si>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</si>
  <si>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</si>
  <si>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</si>
  <si>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</si>
  <si>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</si>
  <si>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</si>
  <si>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</si>
  <si>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</si>
  <si>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</si>
  <si>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</si>
  <si>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</si>
  <si>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</si>
  <si>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</si>
  <si>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</si>
  <si>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</si>
  <si>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</si>
  <si>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</si>
  <si>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</si>
  <si>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</si>
  <si>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</si>
  <si>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</si>
  <si>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</si>
  <si>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</si>
  <si>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</si>
  <si>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</si>
  <si>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</si>
  <si>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</si>
  <si>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</si>
  <si>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</si>
  <si>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</si>
  <si>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</si>
  <si>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</si>
  <si>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</si>
  <si>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</si>
  <si>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</si>
  <si>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</si>
  <si>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</si>
  <si>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</si>
  <si>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</si>
  <si>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</si>
  <si>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</si>
  <si>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</si>
  <si>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</si>
  <si>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</si>
  <si>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</si>
  <si>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</si>
  <si>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</si>
  <si>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</si>
  <si>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</si>
  <si>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</si>
  <si>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</si>
  <si>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</si>
  <si>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</si>
  <si>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</si>
  <si>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</si>
  <si>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</si>
  <si>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</si>
  <si>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</si>
  <si>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</si>
  <si>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</si>
  <si>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</si>
  <si>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</si>
  <si>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</si>
  <si>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</si>
  <si>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</si>
  <si>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</si>
  <si>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</si>
  <si>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</si>
  <si>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</si>
  <si>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</si>
  <si>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</si>
  <si>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</si>
  <si>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</si>
  <si>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</si>
  <si>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</si>
  <si>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</si>
  <si>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</si>
  <si>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</si>
  <si>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</si>
  <si>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</si>
  <si>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</si>
  <si>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</si>
  <si>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</si>
  <si>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</si>
  <si>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</si>
  <si>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</si>
  <si>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</si>
  <si>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</si>
  <si>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</si>
  <si>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</si>
  <si>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</si>
  <si>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</si>
  <si>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</si>
  <si>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</si>
  <si>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</si>
  <si>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</si>
  <si>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</si>
  <si>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</si>
  <si>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</si>
  <si>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</si>
  <si>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</si>
  <si>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</si>
  <si>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</si>
  <si>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</si>
  <si>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</si>
  <si>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</si>
  <si>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</si>
  <si>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</si>
  <si>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</si>
  <si>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</si>
  <si>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</si>
  <si>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</si>
  <si>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</si>
  <si>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</si>
  <si>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</si>
  <si>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</si>
  <si>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</si>
  <si>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</si>
  <si>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</si>
  <si>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</si>
  <si>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</si>
  <si>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</si>
  <si>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</si>
  <si>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</si>
  <si>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</si>
  <si>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</si>
  <si>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</si>
  <si>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</si>
  <si>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</si>
  <si>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</si>
  <si>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</si>
  <si>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</si>
  <si>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</si>
  <si>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</si>
  <si>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</si>
  <si>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</si>
  <si>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</si>
  <si>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</si>
  <si>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</si>
  <si>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</si>
  <si>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</si>
  <si>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</si>
  <si>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</si>
  <si>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</si>
  <si>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</si>
  <si>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</si>
  <si>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</si>
  <si>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</si>
  <si>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</si>
  <si>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</si>
  <si>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</si>
  <si>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</si>
  <si>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</si>
  <si>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</si>
  <si>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</si>
  <si>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</si>
  <si>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</si>
  <si>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</si>
  <si>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</si>
  <si>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</si>
  <si>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</si>
  <si>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</si>
  <si>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</si>
  <si>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</si>
  <si>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</si>
  <si>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</si>
  <si>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</si>
  <si>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</si>
  <si>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</si>
  <si>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</si>
  <si>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</si>
  <si>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</si>
  <si>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</si>
  <si>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</si>
  <si>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</si>
  <si>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</si>
  <si>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</si>
  <si>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</si>
  <si>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</si>
  <si>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</si>
  <si>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</si>
  <si>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</si>
  <si>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</si>
  <si>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</si>
  <si>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</si>
  <si>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</si>
  <si>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</si>
  <si>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</si>
  <si>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</si>
  <si>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</si>
  <si>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</si>
  <si>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</si>
  <si>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</si>
  <si>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</si>
  <si>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</si>
  <si>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</si>
  <si>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</si>
  <si>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</si>
  <si>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</si>
  <si>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</si>
  <si>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</si>
  <si>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</si>
  <si>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</si>
  <si>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</si>
  <si>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</si>
  <si>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</si>
  <si>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</si>
  <si>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</si>
  <si>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</si>
  <si>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</si>
  <si>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</si>
  <si>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</si>
  <si>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</si>
  <si>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</si>
  <si>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</si>
  <si>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</si>
  <si>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</si>
  <si>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</si>
  <si>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</si>
  <si>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</si>
  <si>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</si>
  <si>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</si>
  <si>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</si>
  <si>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</si>
  <si>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</si>
  <si>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</si>
  <si>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</si>
  <si>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</si>
  <si>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</si>
  <si>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</si>
  <si>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</si>
  <si>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</si>
  <si>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</si>
  <si>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</si>
  <si>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</si>
  <si>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</si>
  <si>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</si>
  <si>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</si>
  <si>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</si>
  <si>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</si>
  <si>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</si>
  <si>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</si>
  <si>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</si>
  <si>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</si>
  <si>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</si>
  <si>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</si>
  <si>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</si>
  <si>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</si>
  <si>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</si>
  <si>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</si>
  <si>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</si>
  <si>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</si>
  <si>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</si>
  <si>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</si>
  <si>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</si>
  <si>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</si>
  <si>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</si>
  <si>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</si>
  <si>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</si>
  <si>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</si>
  <si>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</si>
  <si>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</si>
  <si>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</si>
  <si>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</si>
  <si>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</si>
  <si>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</si>
  <si>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</si>
  <si>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</si>
  <si>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</si>
  <si>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</si>
  <si>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</si>
  <si>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</si>
  <si>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</si>
  <si>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</si>
  <si>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</si>
  <si>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</si>
  <si>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</si>
  <si>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</si>
  <si>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</si>
  <si>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</si>
  <si>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</si>
  <si>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</si>
  <si>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</si>
  <si>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</si>
  <si>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</si>
  <si>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</si>
  <si>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</si>
  <si>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</si>
  <si>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</si>
  <si>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</si>
  <si>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</si>
  <si>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</si>
  <si>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</si>
  <si>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</si>
  <si>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</si>
  <si>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</si>
  <si>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</si>
  <si>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</si>
  <si>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</si>
  <si>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</si>
  <si>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</si>
  <si>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</si>
  <si>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</si>
  <si>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</si>
  <si>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</si>
  <si>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</si>
  <si>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</si>
  <si>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</si>
  <si>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</si>
  <si>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</si>
  <si>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</si>
  <si>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</si>
  <si>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</si>
  <si>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</si>
  <si>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</si>
  <si>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</si>
  <si>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</si>
  <si>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</si>
  <si>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</si>
  <si>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</si>
  <si>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</si>
  <si>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</si>
  <si>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</si>
  <si>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</si>
  <si>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</si>
  <si>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</si>
  <si>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</si>
  <si>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</si>
  <si>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</si>
  <si>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</si>
  <si>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</si>
  <si>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</si>
  <si>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</si>
  <si>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</si>
  <si>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</si>
  <si>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</si>
  <si>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</si>
  <si>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</si>
  <si>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</si>
  <si>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</si>
  <si>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</si>
  <si>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</si>
  <si>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</si>
  <si>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</si>
  <si>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</si>
  <si>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</si>
  <si>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</si>
  <si>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</si>
  <si>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</si>
  <si>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</si>
  <si>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</si>
  <si>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</si>
  <si>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</si>
  <si>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</si>
  <si>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</si>
  <si>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</si>
  <si>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</si>
  <si>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</si>
  <si>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</si>
  <si>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</si>
  <si>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</si>
  <si>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</si>
  <si>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</si>
  <si>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</si>
  <si>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</si>
  <si>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</si>
  <si>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</si>
  <si>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</si>
  <si>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</si>
  <si>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</si>
  <si>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</si>
  <si>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</si>
  <si>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</si>
  <si>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</si>
  <si>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</si>
  <si>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</si>
  <si>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</si>
  <si>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</si>
  <si>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</si>
  <si>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</si>
  <si>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</si>
  <si>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</si>
  <si>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</si>
  <si>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</si>
  <si>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</si>
  <si>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</si>
  <si>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</si>
  <si>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</si>
  <si>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</si>
  <si>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</si>
  <si>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</si>
  <si>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</si>
  <si>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</si>
  <si>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</si>
  <si>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</si>
  <si>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</si>
  <si>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</si>
  <si>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</si>
  <si>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</si>
  <si>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</si>
  <si>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</si>
  <si>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</si>
  <si>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</si>
  <si>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</si>
  <si>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</si>
  <si>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</si>
  <si>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</si>
  <si>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</si>
  <si>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</si>
  <si>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</si>
  <si>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</si>
  <si>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</si>
  <si>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</si>
  <si>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</si>
  <si>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</si>
  <si>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</si>
  <si>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</si>
  <si>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</si>
  <si>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</si>
  <si>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</si>
  <si>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</si>
  <si>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</si>
  <si>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</si>
  <si>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</si>
  <si>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</si>
  <si>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</si>
  <si>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</si>
  <si>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</si>
  <si>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</si>
  <si>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</si>
  <si>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</si>
  <si>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</si>
  <si>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</si>
  <si>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</si>
  <si>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</si>
  <si>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</si>
  <si>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</si>
  <si>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</si>
  <si>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</si>
  <si>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</si>
  <si>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</si>
  <si>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</si>
  <si>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</si>
  <si>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</si>
  <si>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</si>
  <si>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</si>
  <si>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</si>
  <si>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</si>
  <si>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</si>
  <si>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</si>
  <si>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</si>
  <si>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</si>
  <si>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</si>
  <si>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</si>
  <si>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</si>
  <si>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</si>
  <si>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</si>
  <si>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</si>
  <si>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</si>
  <si>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</si>
  <si>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</si>
  <si>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</si>
  <si>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</si>
  <si>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</si>
  <si>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</si>
  <si>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</si>
  <si>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</si>
  <si>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</si>
  <si>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</si>
  <si>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</si>
  <si>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</si>
  <si>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</si>
  <si>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</si>
  <si>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</si>
  <si>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</si>
  <si>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</si>
  <si>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</si>
  <si>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</si>
  <si>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</si>
  <si>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</si>
  <si>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</si>
  <si>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</si>
  <si>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</si>
  <si>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</si>
  <si>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</si>
  <si>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</si>
  <si>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</si>
  <si>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</si>
  <si>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</si>
  <si>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</si>
  <si>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</si>
  <si>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</si>
  <si>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</si>
  <si>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</si>
  <si>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</si>
  <si>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</si>
  <si>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</si>
  <si>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</si>
  <si>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</si>
  <si>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</si>
  <si>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</si>
  <si>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</si>
  <si>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</si>
  <si>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</si>
  <si>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</si>
  <si>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</si>
  <si>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</si>
  <si>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</si>
  <si>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</si>
  <si>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</si>
  <si>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</si>
  <si>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</si>
  <si>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</si>
  <si>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</si>
  <si>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</si>
  <si>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</si>
  <si>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</si>
  <si>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</si>
  <si>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</si>
  <si>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</si>
  <si>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</si>
  <si>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</si>
  <si>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</si>
  <si>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</si>
  <si>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</si>
  <si>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</si>
  <si>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</si>
  <si>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</si>
  <si>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</si>
  <si>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</si>
  <si>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</si>
  <si>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</si>
  <si>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</si>
  <si>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</si>
  <si>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</si>
  <si>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</si>
  <si>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</si>
  <si>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</si>
  <si>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</si>
  <si>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</si>
  <si>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</si>
  <si>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</si>
  <si>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</si>
  <si>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</si>
  <si>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</si>
  <si>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</si>
  <si>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</si>
  <si>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</si>
  <si>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</si>
  <si>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</si>
  <si>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</si>
  <si>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</si>
  <si>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</si>
  <si>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</si>
  <si>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</si>
  <si>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</si>
  <si>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</si>
  <si>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</si>
  <si>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</si>
  <si>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</si>
  <si>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</si>
  <si>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</si>
  <si>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</si>
  <si>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</si>
  <si>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</si>
  <si>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</si>
  <si>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</si>
  <si>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</si>
  <si>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</si>
  <si>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</si>
  <si>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</si>
  <si>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</si>
  <si>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</si>
  <si>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</si>
  <si>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</si>
  <si>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</si>
  <si>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</si>
  <si>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</si>
  <si>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</si>
  <si>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</si>
  <si>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</si>
  <si>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</si>
  <si>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</si>
  <si>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</si>
  <si>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</si>
  <si>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</si>
  <si>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</si>
  <si>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</si>
  <si>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</si>
  <si>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</si>
  <si>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</si>
  <si>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</si>
  <si>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</si>
  <si>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</si>
  <si>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</si>
  <si>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</si>
  <si>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</si>
  <si>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</si>
  <si>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</si>
  <si>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</si>
  <si>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</si>
  <si>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</si>
  <si>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</si>
  <si>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</si>
  <si>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</si>
  <si>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</si>
  <si>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</si>
  <si>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</si>
  <si>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</si>
  <si>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</si>
  <si>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</si>
  <si>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</si>
  <si>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</si>
  <si>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</si>
  <si>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</si>
  <si>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</si>
  <si>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</si>
  <si>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</si>
  <si>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</si>
  <si>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</si>
  <si>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</si>
  <si>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</si>
  <si>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</si>
  <si>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</si>
  <si>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</si>
  <si>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</si>
  <si>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</si>
  <si>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</si>
  <si>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</si>
  <si>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</si>
  <si>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</si>
  <si>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</si>
  <si>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</si>
  <si>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</si>
  <si>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</si>
  <si>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</si>
  <si>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</si>
  <si>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</si>
  <si>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</si>
  <si>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</si>
  <si>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</si>
  <si>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</si>
  <si>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</si>
  <si>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</si>
  <si>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</si>
  <si>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</si>
  <si>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</si>
  <si>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</si>
  <si>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</si>
  <si>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</si>
  <si>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</si>
  <si>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</si>
  <si>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</si>
  <si>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</si>
  <si>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</si>
  <si>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</si>
  <si>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</si>
  <si>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</si>
  <si>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</si>
  <si>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</si>
  <si>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</si>
  <si>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</si>
  <si>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</si>
  <si>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</si>
  <si>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</si>
  <si>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</si>
  <si>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</si>
  <si>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</si>
  <si>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</si>
  <si>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</si>
  <si>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</si>
  <si>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</si>
  <si>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</si>
  <si>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</si>
  <si>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</si>
  <si>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</si>
  <si>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</si>
  <si>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</si>
  <si>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</si>
  <si>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</si>
  <si>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</si>
  <si>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</si>
  <si>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</si>
  <si>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</si>
  <si>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</si>
  <si>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</si>
  <si>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</si>
  <si>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</si>
  <si>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</si>
  <si>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</si>
  <si>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</si>
  <si>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</si>
  <si>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</si>
  <si>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</si>
  <si>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</si>
  <si>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</si>
  <si>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</si>
  <si>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</si>
  <si>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</si>
  <si>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</si>
  <si>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</si>
  <si>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</si>
  <si>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</si>
  <si>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</si>
  <si>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</si>
  <si>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</si>
  <si>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</si>
  <si>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</si>
  <si>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</si>
  <si>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</si>
  <si>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</si>
  <si>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</si>
  <si>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</si>
  <si>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</si>
  <si>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</si>
  <si>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</si>
  <si>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</si>
  <si>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</si>
  <si>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</si>
  <si>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</si>
  <si>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</si>
  <si>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</si>
  <si>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</si>
  <si>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</si>
  <si>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</si>
  <si>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</si>
  <si>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</si>
  <si>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</si>
  <si>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</si>
  <si>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</si>
  <si>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</si>
  <si>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</si>
  <si>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</si>
  <si>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</si>
  <si>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</si>
  <si>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</si>
  <si>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</si>
  <si>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</si>
  <si>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</si>
  <si>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</si>
  <si>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</si>
  <si>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</si>
  <si>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</si>
  <si>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</si>
  <si>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</si>
  <si>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</si>
  <si>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</si>
  <si>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</si>
  <si>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</si>
  <si>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</si>
  <si>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</si>
  <si>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</si>
  <si>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</si>
  <si>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</si>
  <si>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</si>
  <si>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</si>
  <si>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</si>
  <si>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</si>
  <si>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</si>
  <si>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</si>
  <si>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</si>
  <si>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</si>
  <si>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</si>
  <si>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</si>
  <si>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</si>
  <si>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</si>
  <si>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</si>
  <si>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</si>
  <si>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</si>
  <si>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</si>
  <si>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</si>
  <si>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</si>
  <si>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</si>
  <si>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</si>
  <si>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</si>
  <si>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</si>
  <si>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</si>
  <si>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</si>
  <si>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</si>
  <si>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</si>
  <si>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</si>
  <si>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</si>
  <si>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</si>
  <si>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</si>
  <si>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</si>
  <si>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</si>
  <si>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</si>
  <si>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</si>
  <si>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</si>
  <si>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</si>
  <si>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</si>
  <si>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</si>
  <si>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</si>
  <si>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</si>
  <si>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</si>
  <si>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</si>
  <si>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</si>
  <si>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</si>
  <si>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</si>
  <si>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</si>
  <si>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</si>
  <si>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</si>
  <si>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</si>
  <si>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</si>
  <si>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</si>
  <si>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</si>
  <si>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</si>
  <si>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</si>
  <si>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</si>
  <si>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</si>
  <si>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</si>
  <si>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</si>
  <si>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</si>
  <si>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</si>
  <si>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</si>
  <si>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</si>
  <si>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</si>
  <si>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</si>
  <si>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</si>
  <si>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</si>
  <si>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</si>
  <si>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</si>
  <si>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</si>
  <si>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</si>
  <si>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</si>
  <si>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</si>
  <si>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</si>
  <si>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</si>
  <si>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</si>
  <si>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</si>
  <si>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</si>
  <si>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</si>
  <si>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</si>
  <si>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</si>
  <si>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</si>
  <si>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</si>
  <si>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</si>
  <si>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</si>
  <si>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</si>
  <si>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</si>
  <si>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</si>
  <si>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</si>
  <si>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</si>
  <si>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</si>
  <si>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</si>
  <si>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</si>
  <si>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</si>
  <si>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</si>
  <si>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</si>
  <si>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</si>
  <si>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</si>
  <si>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</si>
  <si>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</si>
  <si>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</si>
  <si>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</si>
  <si>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</si>
  <si>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</si>
  <si>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</si>
  <si>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</si>
  <si>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</si>
  <si>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</si>
  <si>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</si>
  <si>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</si>
  <si>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</si>
  <si>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</si>
  <si>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</si>
  <si>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</si>
  <si>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</si>
  <si>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</si>
  <si>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</si>
  <si>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</si>
  <si>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</si>
  <si>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</si>
  <si>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</si>
  <si>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</si>
  <si>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</si>
  <si>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</si>
  <si>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</si>
  <si>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</si>
  <si>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</si>
  <si>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</si>
  <si>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</si>
  <si>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</si>
  <si>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</si>
  <si>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</si>
  <si>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</si>
  <si>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</si>
  <si>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</si>
  <si>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</si>
  <si>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</si>
  <si>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</si>
  <si>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</si>
  <si>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</si>
  <si>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</si>
  <si>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</si>
  <si>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</si>
  <si>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</si>
  <si>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</si>
  <si>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</si>
  <si>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</si>
  <si>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</si>
  <si>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</si>
  <si>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</si>
  <si>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</si>
  <si>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</si>
  <si>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</si>
  <si>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</si>
  <si>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</si>
  <si>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</si>
  <si>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</si>
  <si>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</si>
  <si>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</si>
  <si>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</si>
  <si>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</si>
  <si>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</si>
  <si>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</si>
  <si>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</si>
  <si>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</si>
  <si>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</si>
  <si>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</si>
  <si>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</si>
  <si>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</si>
  <si>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</si>
  <si>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</si>
  <si>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</si>
  <si>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</si>
  <si>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</si>
  <si>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</si>
  <si>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</si>
  <si>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</si>
  <si>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</si>
  <si>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</si>
  <si>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</si>
  <si>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</si>
  <si>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</si>
  <si>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</si>
  <si>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</si>
  <si>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</si>
  <si>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</si>
  <si>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</si>
  <si>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</si>
  <si>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</si>
  <si>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</si>
  <si>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</si>
  <si>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</si>
  <si>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</si>
  <si>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</si>
  <si>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</si>
  <si>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</si>
  <si>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</si>
  <si>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</si>
  <si>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</si>
  <si>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</si>
  <si>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</si>
  <si>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</si>
  <si>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</si>
  <si>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</si>
  <si>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</si>
  <si>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</si>
  <si>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</si>
  <si>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</si>
  <si>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</si>
  <si>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</si>
  <si>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</si>
  <si>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</si>
  <si>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</si>
  <si>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</si>
  <si>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</si>
  <si>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</si>
  <si>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</si>
  <si>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</si>
  <si>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</si>
  <si>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</si>
  <si>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</si>
  <si>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</si>
  <si>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</si>
  <si>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</si>
  <si>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</si>
  <si>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</si>
  <si>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</si>
  <si>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</si>
  <si>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</si>
  <si>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</si>
  <si>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</si>
  <si>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</si>
  <si>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</si>
  <si>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</si>
  <si>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</si>
  <si>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</si>
  <si>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</si>
  <si>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</si>
  <si>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</si>
  <si>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</si>
  <si>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</si>
  <si>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</si>
  <si>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</si>
  <si>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</si>
  <si>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</si>
  <si>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</si>
  <si>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</si>
  <si>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</si>
  <si>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</si>
  <si>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</si>
  <si>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</si>
  <si>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</si>
  <si>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</si>
  <si>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</si>
  <si>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</si>
  <si>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</si>
  <si>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</si>
  <si>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</si>
  <si>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</si>
  <si>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</si>
  <si>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</si>
  <si>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</si>
  <si>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</si>
  <si>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</si>
  <si>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</si>
  <si>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</si>
  <si>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</si>
  <si>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</si>
  <si>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</si>
  <si>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</si>
  <si>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</si>
  <si>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</si>
  <si>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</si>
  <si>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</si>
  <si>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</si>
  <si>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</si>
  <si>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</si>
  <si>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</si>
  <si>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</si>
  <si>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</si>
  <si>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</si>
  <si>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</si>
  <si>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</si>
  <si>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</si>
  <si>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</si>
  <si>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</si>
  <si>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</si>
  <si>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</si>
  <si>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</si>
  <si>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</si>
  <si>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</si>
  <si>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</si>
  <si>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</si>
  <si>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</si>
  <si>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</si>
  <si>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</si>
  <si>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</si>
  <si>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</si>
  <si>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</si>
  <si>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</si>
  <si>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</si>
  <si>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</si>
  <si>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</si>
  <si>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</si>
  <si>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</si>
  <si>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</si>
  <si>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</si>
  <si>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</si>
  <si>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</si>
  <si>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</si>
  <si>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</si>
  <si>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</si>
  <si>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</si>
  <si>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</si>
  <si>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</si>
  <si>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</si>
  <si>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</si>
  <si>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</si>
  <si>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</si>
  <si>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</si>
  <si>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</si>
  <si>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</si>
  <si>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</si>
  <si>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</si>
  <si>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</si>
  <si>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</si>
  <si>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</si>
  <si>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</si>
  <si>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</si>
  <si>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</si>
  <si>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</si>
  <si>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</si>
  <si>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</si>
  <si>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</si>
  <si>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</si>
  <si>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</si>
  <si>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</si>
  <si>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</si>
  <si>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</si>
  <si>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</si>
  <si>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</si>
  <si>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</si>
  <si>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</si>
  <si>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</si>
  <si>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</si>
  <si>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</si>
  <si>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</si>
  <si>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</si>
  <si>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</si>
  <si>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</si>
  <si>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</si>
  <si>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</si>
  <si>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</si>
  <si>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</si>
  <si>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</si>
  <si>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</si>
  <si>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</si>
  <si>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</si>
  <si>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</si>
  <si>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</si>
  <si>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</si>
  <si>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</si>
  <si>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</si>
  <si>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</si>
  <si>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</si>
  <si>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</si>
  <si>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</si>
  <si>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</si>
  <si>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</si>
  <si>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</si>
  <si>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</si>
  <si>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</si>
  <si>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</si>
  <si>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</si>
  <si>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</si>
  <si>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</si>
  <si>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</si>
  <si>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</si>
  <si>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</si>
  <si>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</si>
  <si>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</si>
  <si>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</si>
  <si>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</si>
  <si>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</si>
  <si>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</si>
  <si>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</si>
  <si>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</si>
  <si>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</si>
  <si>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</si>
  <si>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</si>
  <si>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</si>
  <si>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</si>
  <si>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</si>
  <si>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</si>
  <si>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</si>
  <si>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</si>
  <si>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</si>
  <si>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</si>
  <si>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</si>
  <si>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</si>
  <si>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</si>
  <si>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</si>
  <si>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</si>
  <si>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</si>
  <si>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</si>
  <si>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</si>
  <si>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</si>
  <si>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</si>
  <si>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</si>
  <si>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</si>
  <si>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</si>
  <si>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</si>
  <si>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</si>
  <si>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</si>
  <si>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</si>
  <si>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</si>
  <si>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</si>
  <si>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</si>
  <si>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</si>
  <si>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</si>
  <si>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</si>
  <si>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</si>
  <si>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</si>
  <si>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</si>
  <si>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</si>
  <si>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</si>
  <si>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</si>
  <si>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</si>
  <si>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</si>
  <si>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</si>
  <si>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</si>
  <si>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</si>
  <si>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</si>
  <si>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</si>
  <si>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</si>
  <si>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</si>
  <si>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</si>
  <si>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</si>
  <si>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</si>
  <si>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</si>
  <si>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</si>
  <si>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</si>
  <si>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</si>
  <si>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</si>
  <si>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</si>
  <si>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</si>
  <si>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</si>
  <si>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</si>
  <si>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</si>
  <si>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</si>
  <si>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</si>
  <si>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</si>
  <si>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</si>
  <si>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</si>
  <si>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</si>
  <si>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</si>
  <si>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</si>
  <si>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</si>
  <si>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</si>
  <si>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</si>
  <si>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</si>
  <si>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</si>
  <si>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</si>
  <si>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</si>
  <si>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</si>
  <si>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</si>
  <si>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</si>
  <si>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</si>
  <si>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</si>
  <si>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</si>
  <si>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</si>
  <si>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</si>
  <si>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</si>
  <si>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</si>
  <si>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</si>
  <si>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</si>
  <si>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</si>
  <si>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</si>
  <si>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</si>
  <si>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</si>
  <si>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</si>
  <si>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</si>
  <si>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</si>
  <si>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</si>
  <si>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</si>
  <si>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</si>
  <si>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</si>
  <si>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</si>
  <si>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</si>
  <si>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</si>
  <si>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</si>
  <si>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</si>
  <si>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</si>
  <si>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</si>
  <si>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</si>
  <si>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</si>
  <si>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</si>
  <si>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</si>
  <si>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</si>
  <si>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</si>
  <si>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</si>
  <si>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</si>
  <si>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</si>
  <si>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</si>
  <si>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</si>
  <si>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</si>
  <si>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</si>
  <si>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</si>
  <si>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</si>
  <si>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</si>
  <si>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</si>
  <si>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</si>
  <si>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</si>
  <si>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</si>
  <si>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</si>
  <si>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</si>
  <si>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</si>
  <si>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</si>
  <si>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</si>
  <si>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</si>
  <si>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</si>
  <si>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</si>
  <si>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</si>
  <si>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</si>
  <si>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</si>
  <si>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</si>
  <si>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</si>
  <si>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</si>
  <si>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</si>
  <si>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</si>
  <si>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</si>
  <si>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</si>
  <si>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</si>
  <si>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</si>
  <si>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</si>
  <si>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</si>
  <si>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</si>
  <si>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</si>
  <si>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</si>
  <si>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</si>
  <si>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</si>
  <si>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</si>
  <si>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</si>
  <si>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</si>
  <si>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</si>
  <si>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</si>
  <si>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</si>
  <si>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</si>
  <si>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</si>
  <si>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</si>
  <si>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</si>
  <si>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</si>
  <si>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</si>
  <si>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</si>
  <si>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</si>
  <si>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</si>
  <si>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</si>
  <si>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</si>
  <si>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</si>
  <si>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</si>
  <si>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</si>
  <si>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</si>
  <si>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</si>
  <si>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</si>
  <si>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</si>
  <si>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</si>
  <si>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</si>
  <si>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</si>
  <si>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</si>
  <si>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</si>
  <si>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</si>
  <si>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</si>
  <si>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</si>
  <si>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</si>
  <si>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</si>
  <si>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</si>
  <si>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</si>
  <si>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</si>
  <si>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</si>
  <si>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</si>
  <si>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</si>
  <si>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</si>
  <si>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</si>
  <si>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</si>
  <si>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</si>
  <si>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</si>
  <si>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</si>
  <si>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</si>
  <si>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</si>
  <si>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</si>
  <si>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</si>
  <si>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</si>
  <si>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</si>
  <si>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</si>
  <si>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</si>
  <si>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</si>
  <si>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</si>
  <si>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</si>
  <si>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</si>
  <si>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</si>
  <si>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</si>
  <si>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</si>
  <si>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</si>
  <si>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</si>
  <si>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</si>
  <si>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</si>
  <si>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</si>
  <si>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</si>
  <si>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</si>
  <si>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</si>
  <si>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</si>
  <si>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</si>
  <si>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</si>
  <si>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</si>
  <si>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</si>
  <si>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</si>
  <si>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</si>
  <si>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</si>
  <si>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</si>
  <si>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</si>
  <si>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</si>
  <si>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</si>
  <si>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</si>
  <si>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</si>
  <si>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</si>
  <si>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</si>
  <si>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</si>
  <si>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</si>
  <si>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</si>
  <si>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</si>
  <si>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</si>
  <si>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</si>
  <si>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</si>
  <si>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</si>
  <si>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</si>
  <si>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</si>
  <si>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</si>
  <si>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</si>
  <si>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</si>
  <si>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</si>
  <si>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</si>
  <si>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</si>
  <si>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</si>
  <si>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</si>
  <si>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</si>
  <si>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</si>
  <si>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</si>
  <si>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</si>
  <si>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</si>
  <si>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</si>
  <si>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</si>
  <si>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</si>
  <si>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</si>
  <si>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</si>
  <si>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</si>
  <si>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</si>
  <si>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</si>
  <si>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</si>
  <si>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</si>
  <si>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</si>
  <si>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</si>
  <si>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</si>
  <si>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</si>
  <si>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</si>
  <si>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</si>
  <si>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</si>
  <si>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</si>
  <si>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</si>
  <si>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</si>
  <si>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</si>
  <si>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</si>
  <si>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</si>
  <si>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</si>
  <si>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</si>
  <si>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</si>
  <si>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</si>
  <si>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</si>
  <si>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</si>
  <si>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</si>
  <si>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</si>
  <si>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</si>
  <si>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</si>
  <si>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</si>
  <si>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</si>
  <si>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</si>
  <si>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</si>
  <si>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</si>
  <si>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</si>
  <si>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</si>
  <si>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</si>
  <si>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</si>
  <si>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</si>
  <si>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</si>
  <si>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</si>
  <si>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</si>
  <si>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</si>
  <si>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</si>
  <si>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</si>
  <si>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</si>
  <si>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</si>
  <si>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</si>
  <si>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</si>
  <si>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</si>
  <si>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</si>
  <si>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</si>
  <si>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</si>
  <si>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</si>
  <si>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</si>
  <si>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</si>
  <si>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</si>
  <si>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</si>
  <si>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</si>
  <si>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</si>
  <si>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</si>
  <si>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</si>
  <si>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</si>
  <si>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</si>
  <si>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</si>
  <si>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</si>
  <si>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</si>
  <si>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</si>
  <si>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</si>
  <si>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</si>
  <si>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</si>
  <si>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</si>
  <si>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</si>
  <si>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</si>
  <si>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</si>
  <si>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</si>
  <si>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</si>
  <si>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</si>
  <si>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</si>
  <si>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</si>
  <si>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</si>
  <si>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</si>
  <si>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</si>
  <si>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</si>
  <si>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</si>
  <si>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</si>
  <si>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</si>
  <si>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</si>
  <si>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</si>
  <si>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</si>
  <si>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</si>
  <si>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</si>
  <si>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</si>
  <si>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</si>
  <si>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</si>
  <si>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</si>
  <si>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</si>
  <si>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</si>
  <si>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</si>
  <si>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</si>
  <si>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</si>
  <si>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</si>
  <si>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</si>
  <si>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</si>
  <si>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</si>
  <si>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</si>
  <si>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</si>
  <si>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</si>
  <si>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</si>
  <si>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</si>
  <si>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</si>
  <si>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</si>
  <si>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</si>
  <si>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</si>
  <si>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</si>
  <si>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</si>
  <si>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</si>
  <si>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</si>
  <si>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</si>
  <si>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</si>
  <si>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</si>
  <si>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</si>
  <si>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</si>
  <si>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</si>
  <si>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</si>
  <si>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</si>
  <si>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</si>
  <si>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</si>
  <si>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</si>
  <si>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</si>
  <si>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</si>
  <si>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</si>
  <si>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</si>
  <si>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</si>
  <si>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</si>
  <si>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</si>
  <si>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</si>
  <si>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</si>
  <si>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</si>
  <si>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</si>
  <si>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</si>
  <si>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</si>
  <si>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</si>
  <si>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</si>
  <si>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</si>
  <si>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</si>
  <si>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</si>
  <si>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</si>
  <si>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</si>
  <si>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</si>
  <si>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</si>
  <si>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</si>
  <si>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</si>
  <si>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</si>
  <si>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</si>
  <si>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</si>
  <si>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</si>
  <si>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</si>
  <si>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</si>
  <si>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</si>
  <si>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</si>
  <si>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</si>
  <si>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</si>
  <si>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</si>
  <si>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</si>
  <si>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</si>
  <si>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</si>
  <si>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</si>
  <si>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</si>
  <si>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</si>
  <si>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</si>
  <si>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</si>
  <si>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</si>
  <si>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</si>
  <si>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</si>
  <si>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</si>
  <si>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</si>
  <si>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</si>
  <si>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</si>
  <si>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</si>
  <si>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</si>
  <si>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</si>
  <si>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</si>
  <si>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</si>
  <si>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</si>
  <si>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</si>
  <si>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</si>
  <si>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</si>
  <si>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</si>
  <si>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</si>
  <si>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</si>
  <si>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</si>
  <si>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</si>
  <si>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</si>
  <si>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</si>
  <si>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</si>
  <si>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</si>
  <si>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</si>
  <si>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</si>
  <si>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</si>
  <si>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</si>
  <si>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</si>
  <si>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</si>
  <si>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</si>
  <si>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</si>
  <si>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</si>
  <si>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</si>
  <si>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</si>
  <si>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</si>
  <si>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</si>
  <si>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</si>
  <si>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</si>
  <si>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</si>
  <si>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</si>
  <si>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</si>
  <si>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</si>
  <si>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</si>
  <si>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</si>
  <si>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</si>
  <si>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</si>
  <si>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</si>
  <si>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</si>
  <si>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</si>
  <si>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</si>
  <si>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</si>
  <si>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</si>
  <si>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</si>
  <si>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</si>
  <si>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</si>
  <si>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</si>
  <si>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</si>
  <si>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</si>
  <si>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</si>
  <si>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</si>
  <si>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</si>
  <si>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</si>
  <si>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</si>
  <si>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</si>
  <si>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</si>
  <si>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</si>
  <si>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</si>
  <si>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</si>
  <si>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</si>
  <si>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</si>
  <si>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</si>
  <si>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</si>
  <si>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</si>
  <si>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</si>
  <si>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</si>
  <si>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</si>
  <si>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</si>
  <si>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</si>
  <si>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</si>
  <si>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</si>
  <si>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</si>
  <si>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</si>
  <si>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</si>
  <si>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</si>
  <si>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</si>
  <si>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</si>
  <si>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</si>
  <si>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</si>
  <si>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</si>
  <si>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</si>
  <si>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</si>
  <si>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</si>
  <si>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</si>
  <si>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</si>
  <si>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</si>
  <si>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</si>
  <si>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</si>
  <si>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</si>
  <si>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</si>
  <si>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</si>
  <si>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</si>
  <si>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</si>
  <si>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</si>
  <si>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</si>
  <si>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</si>
  <si>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</si>
  <si>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</si>
  <si>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</si>
  <si>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</si>
  <si>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</si>
  <si>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</si>
  <si>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</si>
  <si>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</si>
  <si>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</si>
  <si>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</si>
  <si>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</si>
  <si>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</si>
  <si>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</si>
  <si>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</si>
  <si>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</si>
  <si>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</si>
  <si>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</si>
  <si>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</si>
  <si>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</si>
  <si>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</si>
  <si>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</si>
  <si>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</si>
  <si>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</si>
  <si>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</si>
  <si>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</si>
  <si>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</si>
  <si>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</si>
  <si>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</si>
  <si>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</si>
  <si>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</si>
  <si>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</si>
  <si>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</si>
  <si>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</si>
  <si>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</si>
  <si>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</si>
  <si>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</si>
  <si>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</si>
  <si>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</si>
  <si>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</si>
  <si>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</si>
  <si>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</si>
  <si>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</si>
  <si>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</si>
  <si>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</si>
  <si>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</si>
  <si>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</si>
  <si>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</si>
  <si>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</si>
  <si>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</si>
  <si>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</si>
  <si>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</si>
  <si>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</si>
  <si>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</si>
  <si>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</si>
  <si>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</si>
  <si>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</si>
  <si>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</si>
  <si>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</si>
  <si>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</si>
  <si>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</si>
  <si>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</si>
  <si>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</si>
  <si>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</si>
  <si>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</si>
  <si>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</si>
  <si>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</si>
  <si>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</si>
  <si>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</si>
  <si>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</si>
  <si>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</si>
  <si>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</si>
  <si>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</si>
  <si>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</si>
  <si>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</si>
  <si>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</si>
  <si>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</si>
  <si>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</si>
  <si>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</si>
  <si>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</si>
  <si>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</si>
  <si>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</si>
  <si>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</si>
  <si>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</si>
  <si>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</si>
  <si>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</si>
  <si>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</si>
  <si>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</si>
  <si>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</si>
  <si>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</si>
  <si>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</si>
  <si>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</si>
  <si>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</si>
  <si>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</si>
  <si>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</si>
  <si>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</si>
  <si>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</si>
  <si>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</si>
  <si>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</si>
  <si>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</si>
  <si>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</si>
  <si>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</si>
  <si>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</si>
  <si>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</si>
  <si>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</si>
  <si>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</si>
  <si>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</si>
  <si>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</si>
  <si>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</si>
  <si>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</si>
  <si>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</si>
  <si>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</si>
  <si>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</si>
  <si>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</si>
  <si>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</si>
  <si>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</si>
  <si>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</si>
  <si>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</si>
  <si>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</si>
  <si>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</si>
  <si>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</si>
  <si>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</si>
  <si>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</si>
  <si>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</si>
  <si>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</si>
  <si>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</si>
  <si>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</si>
  <si>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</si>
  <si>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</si>
  <si>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</si>
  <si>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</si>
  <si>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</si>
  <si>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</si>
  <si>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</si>
  <si>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</si>
  <si>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</si>
  <si>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</si>
  <si>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</si>
  <si>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</si>
  <si>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</si>
  <si>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</si>
  <si>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</si>
  <si>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</si>
  <si>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</si>
  <si>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</si>
  <si>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</si>
  <si>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</si>
  <si>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</si>
  <si>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</si>
  <si>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</si>
  <si>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</si>
  <si>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</si>
  <si>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</si>
  <si>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</si>
  <si>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</si>
  <si>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</si>
  <si>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</si>
  <si>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</si>
  <si>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</si>
  <si>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</si>
  <si>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</si>
  <si>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</si>
  <si>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</si>
  <si>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</si>
  <si>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</si>
  <si>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</si>
  <si>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</si>
  <si>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</si>
  <si>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</si>
  <si>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</si>
  <si>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</si>
  <si>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</si>
  <si>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</si>
  <si>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</si>
  <si>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</si>
  <si>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</si>
  <si>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</si>
  <si>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</si>
  <si>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</si>
  <si>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</si>
  <si>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</si>
  <si>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</si>
  <si>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</si>
  <si>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</si>
  <si>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</si>
  <si>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</si>
  <si>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</si>
  <si>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</si>
  <si>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</si>
  <si>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</si>
  <si>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</si>
  <si>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</si>
  <si>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</si>
  <si>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</si>
  <si>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</si>
  <si>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</si>
  <si>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</si>
  <si>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</si>
  <si>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</si>
  <si>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</si>
  <si>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</si>
  <si>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</si>
  <si>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</si>
  <si>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</si>
  <si>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</si>
  <si>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</si>
  <si>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</si>
  <si>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</si>
  <si>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</si>
  <si>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</si>
  <si>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</si>
  <si>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</si>
  <si>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</si>
  <si>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</si>
  <si>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</si>
  <si>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</si>
  <si>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</si>
  <si>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</si>
  <si>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</si>
  <si>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</si>
  <si>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</si>
  <si>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</si>
  <si>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</si>
  <si>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</si>
  <si>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</si>
  <si>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</si>
  <si>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</si>
  <si>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</si>
  <si>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</si>
  <si>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</si>
  <si>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</si>
  <si>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</si>
  <si>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</si>
  <si>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</si>
  <si>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</si>
  <si>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</si>
  <si>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</si>
  <si>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</si>
  <si>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</si>
  <si>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</si>
  <si>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</si>
  <si>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</si>
  <si>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</si>
  <si>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</si>
  <si>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</si>
  <si>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</si>
  <si>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</si>
  <si>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</si>
  <si>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</si>
  <si>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</si>
  <si>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</si>
  <si>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</si>
  <si>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</si>
  <si>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</si>
  <si>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</si>
  <si>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</si>
  <si>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</si>
  <si>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</si>
  <si>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</si>
  <si>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</si>
  <si>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</si>
  <si>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</si>
  <si>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</si>
  <si>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</si>
  <si>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</si>
  <si>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</si>
  <si>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</si>
  <si>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</si>
  <si>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</si>
  <si>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</si>
  <si>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</si>
  <si>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</si>
  <si>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</si>
  <si>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</si>
  <si>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</si>
  <si>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</si>
  <si>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</si>
  <si>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</si>
  <si>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</si>
  <si>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</si>
  <si>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</si>
  <si>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</si>
  <si>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</si>
  <si>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</si>
  <si>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</si>
  <si>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</si>
  <si>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</si>
  <si>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</si>
  <si>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</si>
  <si>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</si>
  <si>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</si>
  <si>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</si>
  <si>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</si>
  <si>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</si>
  <si>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</si>
  <si>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</si>
  <si>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</si>
  <si>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</si>
  <si>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</si>
  <si>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</si>
  <si>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</si>
  <si>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</si>
  <si>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</si>
  <si>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</si>
  <si>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</si>
  <si>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</si>
  <si>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</si>
  <si>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</si>
  <si>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</si>
  <si>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</si>
  <si>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</si>
  <si>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</si>
  <si>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</si>
  <si>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</si>
  <si>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</si>
  <si>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</si>
  <si>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</si>
  <si>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</si>
  <si>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</si>
  <si>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</si>
  <si>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</si>
  <si>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</si>
  <si>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</si>
  <si>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</si>
  <si>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</si>
  <si>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</si>
  <si>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</si>
  <si>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</si>
  <si>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</si>
  <si>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</si>
  <si>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</si>
  <si>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</si>
  <si>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</si>
  <si>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</si>
  <si>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</si>
  <si>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</si>
  <si>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</si>
  <si>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</si>
  <si>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</si>
  <si>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</si>
  <si>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</si>
  <si>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</si>
  <si>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</si>
  <si>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</si>
  <si>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</si>
  <si>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</si>
  <si>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</si>
  <si>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</si>
  <si>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</si>
  <si>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</si>
  <si>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</si>
  <si>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</si>
  <si>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</si>
  <si>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</si>
  <si>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</si>
  <si>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</si>
  <si>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</si>
  <si>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</si>
  <si>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</si>
  <si>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</si>
  <si>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</si>
  <si>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</si>
  <si>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</si>
  <si>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</si>
  <si>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</si>
  <si>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</si>
  <si>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</si>
  <si>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</si>
  <si>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</si>
  <si>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</si>
  <si>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</si>
  <si>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</si>
  <si>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</si>
  <si>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</si>
  <si>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</si>
  <si>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</si>
  <si>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</si>
  <si>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</si>
  <si>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</si>
  <si>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</si>
  <si>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</si>
  <si>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</si>
  <si>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</si>
  <si>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</si>
  <si>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</si>
  <si>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</si>
  <si>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</si>
  <si>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</si>
  <si>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</si>
  <si>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</si>
  <si>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</si>
  <si>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</si>
  <si>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</si>
  <si>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</si>
  <si>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</si>
  <si>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</si>
  <si>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</si>
  <si>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</si>
  <si>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</si>
  <si>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</si>
  <si>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</si>
  <si>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</si>
  <si>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</si>
  <si>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</si>
  <si>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</si>
  <si>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</si>
  <si>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</si>
  <si>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</si>
  <si>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</si>
  <si>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</si>
  <si>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</si>
  <si>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</si>
  <si>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</si>
  <si>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</si>
  <si>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</si>
  <si>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</si>
  <si>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</si>
  <si>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</si>
  <si>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</si>
  <si>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</si>
  <si>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</si>
  <si>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</si>
  <si>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</si>
  <si>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</si>
  <si>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</si>
  <si>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</si>
  <si>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</si>
  <si>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</si>
  <si>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</si>
  <si>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</si>
  <si>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</si>
  <si>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</si>
  <si>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</si>
  <si>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</si>
  <si>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</si>
  <si>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</si>
  <si>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</si>
  <si>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</si>
  <si>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</si>
  <si>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</si>
  <si>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</si>
  <si>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</si>
  <si>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</si>
  <si>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</si>
  <si>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</si>
  <si>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</si>
  <si>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</si>
  <si>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</si>
  <si>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</si>
  <si>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</si>
  <si>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</si>
  <si>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</si>
  <si>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</si>
  <si>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</si>
  <si>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</si>
  <si>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</si>
  <si>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</si>
  <si>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</si>
  <si>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</si>
  <si>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</si>
  <si>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</si>
  <si>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</si>
  <si>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</si>
  <si>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</si>
  <si>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</si>
  <si>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</si>
  <si>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</si>
  <si>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</si>
  <si>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</si>
  <si>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</si>
  <si>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</si>
  <si>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</si>
  <si>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</si>
  <si>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</si>
  <si>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</si>
  <si>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</si>
  <si>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</si>
  <si>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</si>
  <si>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</si>
  <si>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</si>
  <si>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</si>
  <si>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</si>
  <si>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</si>
  <si>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</si>
  <si>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</si>
  <si>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</si>
  <si>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</si>
  <si>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</si>
  <si>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</si>
  <si>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</si>
  <si>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</si>
  <si>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</si>
  <si>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</si>
  <si>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</si>
  <si>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</si>
  <si>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</si>
  <si>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</si>
  <si>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</si>
  <si>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</si>
  <si>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</si>
  <si>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</si>
  <si>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</si>
  <si>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</si>
  <si>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</si>
  <si>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</si>
  <si>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</si>
  <si>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</si>
  <si>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</si>
  <si>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</si>
  <si>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</si>
  <si>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</si>
  <si>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</si>
  <si>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</si>
  <si>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</si>
  <si>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</si>
  <si>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</si>
  <si>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</si>
  <si>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</si>
  <si>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</si>
  <si>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</si>
  <si>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</si>
  <si>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</si>
  <si>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</si>
  <si>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</si>
  <si>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</si>
  <si>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</si>
  <si>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</si>
  <si>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</si>
  <si>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</si>
  <si>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</si>
  <si>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</si>
  <si>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</si>
  <si>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</si>
  <si>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</si>
  <si>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</si>
  <si>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</si>
  <si>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</si>
  <si>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</si>
  <si>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</si>
  <si>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</si>
  <si>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</si>
  <si>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</si>
  <si>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</si>
  <si>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</si>
  <si>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</si>
  <si>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</si>
  <si>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</si>
  <si>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</si>
  <si>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</si>
  <si>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</si>
  <si>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</si>
  <si>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</si>
  <si>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</si>
  <si>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</si>
  <si>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</si>
  <si>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</si>
  <si>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</si>
  <si>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</si>
  <si>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</si>
  <si>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</si>
  <si>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</si>
  <si>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</si>
  <si>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</si>
  <si>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</si>
  <si>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</si>
  <si>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</si>
  <si>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</si>
  <si>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</si>
  <si>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</si>
  <si>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</si>
  <si>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</si>
  <si>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</si>
  <si>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</si>
  <si>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</si>
  <si>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</si>
  <si>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</si>
  <si>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</si>
  <si>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</si>
  <si>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</si>
  <si>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</si>
  <si>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</si>
  <si>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</si>
  <si>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</si>
  <si>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</si>
  <si>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</si>
  <si>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</si>
  <si>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</si>
  <si>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</si>
  <si>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</si>
  <si>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</si>
  <si>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</si>
  <si>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</si>
  <si>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</si>
  <si>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</si>
  <si>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</si>
  <si>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</si>
  <si>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</si>
  <si>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</si>
  <si>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</si>
  <si>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</si>
  <si>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</si>
  <si>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</si>
  <si>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</si>
  <si>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</si>
  <si>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</si>
  <si>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</si>
  <si>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</si>
  <si>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</si>
  <si>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</si>
  <si>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</si>
  <si>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</si>
  <si>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</si>
  <si>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</si>
  <si>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</si>
  <si>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</si>
  <si>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</si>
  <si>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</si>
  <si>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</si>
  <si>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</si>
  <si>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</si>
  <si>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</si>
  <si>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</si>
  <si>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</si>
  <si>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</si>
  <si>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</si>
  <si>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</si>
  <si>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</si>
  <si>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</si>
  <si>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</si>
  <si>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</si>
  <si>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</si>
  <si>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</si>
  <si>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</si>
  <si>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</si>
  <si>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</si>
  <si>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</si>
  <si>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</si>
  <si>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</si>
  <si>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</si>
  <si>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</si>
  <si>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</si>
  <si>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</si>
  <si>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</si>
  <si>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</si>
  <si>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</si>
  <si>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</si>
  <si>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</si>
  <si>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</si>
  <si>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</si>
  <si>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</si>
  <si>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</si>
  <si>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</si>
  <si>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</si>
  <si>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</si>
  <si>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</si>
  <si>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</si>
  <si>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</si>
  <si>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</si>
  <si>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</si>
  <si>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</si>
  <si>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</si>
  <si>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</si>
  <si>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</si>
  <si>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</si>
  <si>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</si>
  <si>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</si>
  <si>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</si>
  <si>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</si>
  <si>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</si>
  <si>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</si>
  <si>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</si>
  <si>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</si>
  <si>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</si>
  <si>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</si>
  <si>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</si>
  <si>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</si>
  <si>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</si>
  <si>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</si>
  <si>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</si>
  <si>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</si>
  <si>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</si>
  <si>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</si>
  <si>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</si>
  <si>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</si>
  <si>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</si>
  <si>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</si>
  <si>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</si>
  <si>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</si>
  <si>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</si>
  <si>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</si>
  <si>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</si>
  <si>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</si>
  <si>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</si>
  <si>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</si>
  <si>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</si>
  <si>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</si>
  <si>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</si>
  <si>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</si>
  <si>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</si>
  <si>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</si>
  <si>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</si>
  <si>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</si>
  <si>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</si>
  <si>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</si>
  <si>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</si>
  <si>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</si>
  <si>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</si>
  <si>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</si>
  <si>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</si>
  <si>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</si>
  <si>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</si>
  <si>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</si>
  <si>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</si>
  <si>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</si>
  <si>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</si>
  <si>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</si>
  <si>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</si>
  <si>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</si>
  <si>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</si>
  <si>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</si>
  <si>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</si>
  <si>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</si>
  <si>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</si>
  <si>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</si>
  <si>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</si>
  <si>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</si>
  <si>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</si>
  <si>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</si>
  <si>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</si>
  <si>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</si>
  <si>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</si>
  <si>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</si>
  <si>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</si>
  <si>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</si>
  <si>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</si>
  <si>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</si>
  <si>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</si>
  <si>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</si>
  <si>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</si>
  <si>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</si>
  <si>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</si>
  <si>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</si>
  <si>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</si>
  <si>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</si>
  <si>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</si>
  <si>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</si>
  <si>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</si>
  <si>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</si>
  <si>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</si>
  <si>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</si>
  <si>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</si>
  <si>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</si>
  <si>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</si>
  <si>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</si>
  <si>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</si>
  <si>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</si>
  <si>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</si>
  <si>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</si>
  <si>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</si>
  <si>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</si>
  <si>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</si>
  <si>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</si>
  <si>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</si>
  <si>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</si>
  <si>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</si>
  <si>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</si>
  <si>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</si>
  <si>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</si>
  <si>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</si>
  <si>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</si>
  <si>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</si>
  <si>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</si>
  <si>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</si>
  <si>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</si>
  <si>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</si>
  <si>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</si>
  <si>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</si>
  <si>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</si>
  <si>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</si>
  <si>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</si>
  <si>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</si>
  <si>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</si>
  <si>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</si>
  <si>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</si>
  <si>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</si>
  <si>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</si>
  <si>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</si>
  <si>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</si>
  <si>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</si>
  <si>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</si>
  <si>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</si>
  <si>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</si>
  <si>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</si>
  <si>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</si>
  <si>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</si>
  <si>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</si>
  <si>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</si>
  <si>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</si>
  <si>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</si>
  <si>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</si>
  <si>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</si>
  <si>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</si>
  <si>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</si>
  <si>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</si>
  <si>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</si>
  <si>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</si>
  <si>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</si>
  <si>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</si>
  <si>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</si>
  <si>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</si>
  <si>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</si>
  <si>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</si>
  <si>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</si>
  <si>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</si>
  <si>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</si>
  <si>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</si>
  <si>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</si>
  <si>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</si>
  <si>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</si>
  <si>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</si>
  <si>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</si>
  <si>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</si>
  <si>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</si>
  <si>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</si>
  <si>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</si>
  <si>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</si>
  <si>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</si>
  <si>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</si>
  <si>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</si>
  <si>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</si>
  <si>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</si>
  <si>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</si>
  <si>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</si>
  <si>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</si>
  <si>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</si>
  <si>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</si>
  <si>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</si>
  <si>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</si>
  <si>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</si>
  <si>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</si>
  <si>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</si>
  <si>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</si>
  <si>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</si>
  <si>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</si>
  <si>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</si>
  <si>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</si>
  <si>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</si>
  <si>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</si>
  <si>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</si>
  <si>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</si>
  <si>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</si>
  <si>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</si>
  <si>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</si>
  <si>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</si>
  <si>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</si>
  <si>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</si>
  <si>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</si>
  <si>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</si>
  <si>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</si>
  <si>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</si>
  <si>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</si>
  <si>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</si>
  <si>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</si>
  <si>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</si>
  <si>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</si>
  <si>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</si>
  <si>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</si>
  <si>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</si>
  <si>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</si>
  <si>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</si>
  <si>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</si>
  <si>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</si>
  <si>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</si>
  <si>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</si>
  <si>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</si>
  <si>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</si>
  <si>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</si>
  <si>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</si>
  <si>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</si>
  <si>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</si>
  <si>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</si>
  <si>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</si>
  <si>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</si>
  <si>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</si>
  <si>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</si>
  <si>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</si>
  <si>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</si>
  <si>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</si>
  <si>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</si>
  <si>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</si>
  <si>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</si>
  <si>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</si>
  <si>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</si>
  <si>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</si>
  <si>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</si>
  <si>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</si>
  <si>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</si>
  <si>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</si>
  <si>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</si>
  <si>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</si>
  <si>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</si>
  <si>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</si>
  <si>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</si>
  <si>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</si>
  <si>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</si>
  <si>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</si>
  <si>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</si>
  <si>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</si>
  <si>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</si>
  <si>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</si>
  <si>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</si>
  <si>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</si>
  <si>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</si>
  <si>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</si>
  <si>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</si>
  <si>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</si>
  <si>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</si>
  <si>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</si>
  <si>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</si>
  <si>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</si>
  <si>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</si>
  <si>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</si>
  <si>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</si>
  <si>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</si>
  <si>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</si>
  <si>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</si>
  <si>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</si>
  <si>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</si>
  <si>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</si>
  <si>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</si>
  <si>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</si>
  <si>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</si>
  <si>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</si>
  <si>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</si>
  <si>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</si>
  <si>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</si>
  <si>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</si>
  <si>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</si>
  <si>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</si>
  <si>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</si>
  <si>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</si>
  <si>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</si>
  <si>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</si>
  <si>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</si>
  <si>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</si>
  <si>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</si>
  <si>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</si>
  <si>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</si>
  <si>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</si>
  <si>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</si>
  <si>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</si>
  <si>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</si>
  <si>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</si>
  <si>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</si>
  <si>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</si>
  <si>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</si>
  <si>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</si>
  <si>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</si>
  <si>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</si>
  <si>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</si>
  <si>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</si>
  <si>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</si>
  <si>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</si>
  <si>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</si>
  <si>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</si>
  <si>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</si>
  <si>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</si>
  <si>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</si>
  <si>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</si>
  <si>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</si>
  <si>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</si>
  <si>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</si>
  <si>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</si>
  <si>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</si>
  <si>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</si>
  <si>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</si>
  <si>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</si>
  <si>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</si>
  <si>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</si>
  <si>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</si>
  <si>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</si>
  <si>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</si>
  <si>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</si>
  <si>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</si>
  <si>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</si>
  <si>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</si>
  <si>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</si>
  <si>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</si>
  <si>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</si>
  <si>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</si>
  <si>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</si>
  <si>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</si>
  <si>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</si>
  <si>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</si>
  <si>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</si>
  <si>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</si>
  <si>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</si>
  <si>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</si>
  <si>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</si>
  <si>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</si>
  <si>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</si>
  <si>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</si>
  <si>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</si>
  <si>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</si>
  <si>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</si>
  <si>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</si>
  <si>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</si>
  <si>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</si>
  <si>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</si>
  <si>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</si>
  <si>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</si>
  <si>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</si>
  <si>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</si>
  <si>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</si>
  <si>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</si>
  <si>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</si>
  <si>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</si>
  <si>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</si>
  <si>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</si>
  <si>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</si>
  <si>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</si>
  <si>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</si>
  <si>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</si>
  <si>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</si>
  <si>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</si>
  <si>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</si>
  <si>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</si>
  <si>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</si>
  <si>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</si>
  <si>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</si>
  <si>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</si>
  <si>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</si>
  <si>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</si>
  <si>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</si>
  <si>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</si>
  <si>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</si>
  <si>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</si>
  <si>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</si>
  <si>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</si>
  <si>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</si>
  <si>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</si>
  <si>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</si>
  <si>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</si>
  <si>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</si>
  <si>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</si>
  <si>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</si>
  <si>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</si>
  <si>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</si>
  <si>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</si>
  <si>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</si>
  <si>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</si>
  <si>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</si>
  <si>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</si>
  <si>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</si>
  <si>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</si>
  <si>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</si>
  <si>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</si>
  <si>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</si>
  <si>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</si>
  <si>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</si>
  <si>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</si>
  <si>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</si>
  <si>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</si>
  <si>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</si>
  <si>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</si>
  <si>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</si>
  <si>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</si>
  <si>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</si>
  <si>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</si>
  <si>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</si>
  <si>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</si>
  <si>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</si>
  <si>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</si>
  <si>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</si>
  <si>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</si>
  <si>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</si>
  <si>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</si>
  <si>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</si>
  <si>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</si>
  <si>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</si>
  <si>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</si>
  <si>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</si>
  <si>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</si>
  <si>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</si>
  <si>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</si>
  <si>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</si>
  <si>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</si>
  <si>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</si>
  <si>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</si>
  <si>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</si>
  <si>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</si>
  <si>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</si>
  <si>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</si>
  <si>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</si>
  <si>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</si>
  <si>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</si>
  <si>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</si>
  <si>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</si>
  <si>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</si>
  <si>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</si>
  <si>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</si>
  <si>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</si>
  <si>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</si>
  <si>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</si>
  <si>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</si>
  <si>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</si>
  <si>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</si>
  <si>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</si>
  <si>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</si>
  <si>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</si>
  <si>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</si>
  <si>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</si>
  <si>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</si>
  <si>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</si>
  <si>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</si>
  <si>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</si>
  <si>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</si>
  <si>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</si>
  <si>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</si>
  <si>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</si>
  <si>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</si>
  <si>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</si>
  <si>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</si>
  <si>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</si>
  <si>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</si>
  <si>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</si>
  <si>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</si>
  <si>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</si>
  <si>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</si>
  <si>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</si>
  <si>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</si>
  <si>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</si>
  <si>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</si>
  <si>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</si>
  <si>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</si>
  <si>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</si>
  <si>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</si>
  <si>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</si>
  <si>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</si>
  <si>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</si>
  <si>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</si>
  <si>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</si>
  <si>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</si>
  <si>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</si>
  <si>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</si>
  <si>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</si>
  <si>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</si>
  <si>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</si>
  <si>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</si>
  <si>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</si>
  <si>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</si>
  <si>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</si>
  <si>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</si>
  <si>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</si>
  <si>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</si>
  <si>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</si>
  <si>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</si>
  <si>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</si>
  <si>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</si>
  <si>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</si>
  <si>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</si>
  <si>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</si>
  <si>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</si>
  <si>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</si>
  <si>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</si>
  <si>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</si>
  <si>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</si>
  <si>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</si>
  <si>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</si>
  <si>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</si>
  <si>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</si>
  <si>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</si>
  <si>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</si>
  <si>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</si>
  <si>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</si>
  <si>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</si>
  <si>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</si>
  <si>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</si>
  <si>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</si>
  <si>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</si>
  <si>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</si>
  <si>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</si>
  <si>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</si>
  <si>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</si>
  <si>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</si>
  <si>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</si>
  <si>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</si>
  <si>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</si>
  <si>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</si>
  <si>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</si>
  <si>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</si>
  <si>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</si>
  <si>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</si>
  <si>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</si>
  <si>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</si>
  <si>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</si>
  <si>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</si>
  <si>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</si>
  <si>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</si>
  <si>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</si>
  <si>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</si>
  <si>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</si>
  <si>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</si>
  <si>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</si>
  <si>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</si>
  <si>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</si>
  <si>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</si>
  <si>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</si>
  <si>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</si>
  <si>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</si>
  <si>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</si>
  <si>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</si>
  <si>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</si>
  <si>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</si>
  <si>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</si>
  <si>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</si>
  <si>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</si>
  <si>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</si>
  <si>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</si>
  <si>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</si>
  <si>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</si>
  <si>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</si>
  <si>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</si>
  <si>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</si>
  <si>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</si>
  <si>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</si>
  <si>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</si>
  <si>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</si>
  <si>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</si>
  <si>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</si>
  <si>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</si>
  <si>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</si>
  <si>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</si>
  <si>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</si>
  <si>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</si>
  <si>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</si>
  <si>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</si>
  <si>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</si>
  <si>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</si>
  <si>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</si>
  <si>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</si>
  <si>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</si>
  <si>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</si>
  <si>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</si>
  <si>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</si>
  <si>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</si>
  <si>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</si>
  <si>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</si>
  <si>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</si>
  <si>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</si>
  <si>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</si>
  <si>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</si>
  <si>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</si>
  <si>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</si>
  <si>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</si>
  <si>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</si>
  <si>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</si>
  <si>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</si>
  <si>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</si>
  <si>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</si>
  <si>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</si>
  <si>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</si>
  <si>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</si>
  <si>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</si>
  <si>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</si>
  <si>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</si>
  <si>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</si>
  <si>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</si>
  <si>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</si>
  <si>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</si>
  <si>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</si>
  <si>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</si>
  <si>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</si>
  <si>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</si>
  <si>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</si>
  <si>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</si>
  <si>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</si>
  <si>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</si>
  <si>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</si>
  <si>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</si>
  <si>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</si>
  <si>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</si>
  <si>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</si>
  <si>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</si>
  <si>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</si>
  <si>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</si>
  <si>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</si>
  <si>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</si>
  <si>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</si>
  <si>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</si>
  <si>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</si>
  <si>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</si>
  <si>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</si>
  <si>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</si>
  <si>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</si>
  <si>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</si>
  <si>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</si>
  <si>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</si>
  <si>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</si>
  <si>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</si>
  <si>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</si>
  <si>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</si>
  <si>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</si>
  <si>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</si>
  <si>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</si>
  <si>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</si>
  <si>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</si>
  <si>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</si>
  <si>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</si>
  <si>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</si>
  <si>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</si>
  <si>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</si>
  <si>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</si>
  <si>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</si>
  <si>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</si>
  <si>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</si>
  <si>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</si>
  <si>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</si>
  <si>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</si>
  <si>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</si>
  <si>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</si>
  <si>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</si>
  <si>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</si>
  <si>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</si>
  <si>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</si>
  <si>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</si>
  <si>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</si>
  <si>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</si>
  <si>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</si>
  <si>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</si>
  <si>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</si>
  <si>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</si>
  <si>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</si>
  <si>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</si>
  <si>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</si>
  <si>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</si>
  <si>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</si>
  <si>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</si>
  <si>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</si>
  <si>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</si>
  <si>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</si>
  <si>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</si>
  <si>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</si>
  <si>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</si>
  <si>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</si>
  <si>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</si>
  <si>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</si>
  <si>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</si>
  <si>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</si>
  <si>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</si>
  <si>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</si>
  <si>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</si>
  <si>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</si>
  <si>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</si>
  <si>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</si>
  <si>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</si>
  <si>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</si>
  <si>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</si>
  <si>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</si>
  <si>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</si>
  <si>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</si>
  <si>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</si>
  <si>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</si>
  <si>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</si>
  <si>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</si>
  <si>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</si>
  <si>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</si>
  <si>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</si>
  <si>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</si>
  <si>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</si>
  <si>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</si>
  <si>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</si>
  <si>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</si>
  <si>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</si>
  <si>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</si>
  <si>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</si>
  <si>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</si>
  <si>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</si>
  <si>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</si>
  <si>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</si>
  <si>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</si>
  <si>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</si>
  <si>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</si>
  <si>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</si>
  <si>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</si>
  <si>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</si>
  <si>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</si>
  <si>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</si>
  <si>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</si>
  <si>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</si>
  <si>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</si>
  <si>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</si>
  <si>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</si>
  <si>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</si>
  <si>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</si>
  <si>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</si>
  <si>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</si>
  <si>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</si>
  <si>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</si>
  <si>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</si>
  <si>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</si>
  <si>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</si>
  <si>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</si>
  <si>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</si>
  <si>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</si>
  <si>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</si>
  <si>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</si>
  <si>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</si>
  <si>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</si>
  <si>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</si>
  <si>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</si>
  <si>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</si>
  <si>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</si>
  <si>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</si>
  <si>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</si>
  <si>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</si>
  <si>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</si>
  <si>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</si>
  <si>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</si>
  <si>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</si>
  <si>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</si>
  <si>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</si>
  <si>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</si>
  <si>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</si>
  <si>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</si>
  <si>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</si>
  <si>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</si>
  <si>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</si>
  <si>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</si>
  <si>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</si>
  <si>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</si>
  <si>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</si>
  <si>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</si>
  <si>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</si>
  <si>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</si>
  <si>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</si>
  <si>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</si>
  <si>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</si>
  <si>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</si>
  <si>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</si>
  <si>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</si>
  <si>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</si>
  <si>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</si>
  <si>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</si>
  <si>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</si>
  <si>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</si>
  <si>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</si>
  <si>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</si>
  <si>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</si>
  <si>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</si>
  <si>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</si>
  <si>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</si>
  <si>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</si>
  <si>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</si>
  <si>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</si>
  <si>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</si>
  <si>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</si>
  <si>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</si>
  <si>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</si>
  <si>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</si>
  <si>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</si>
  <si>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</si>
  <si>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</si>
  <si>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</si>
  <si>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</si>
  <si>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</si>
  <si>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</si>
  <si>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</si>
  <si>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</si>
  <si>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</si>
  <si>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</si>
  <si>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</si>
  <si>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</si>
  <si>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</si>
  <si>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</si>
  <si>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</si>
  <si>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</si>
  <si>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</si>
  <si>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</si>
  <si>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</si>
  <si>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</si>
  <si>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</si>
  <si>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</si>
  <si>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</si>
  <si>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</si>
  <si>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</si>
  <si>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</si>
  <si>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</si>
  <si>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</si>
  <si>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</si>
  <si>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</si>
  <si>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</si>
  <si>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</si>
  <si>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</si>
  <si>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</si>
  <si>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</si>
  <si>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</si>
  <si>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</si>
  <si>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</si>
  <si>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</si>
  <si>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</si>
  <si>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</si>
  <si>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</si>
  <si>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</si>
  <si>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</si>
  <si>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</si>
  <si>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</si>
  <si>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</si>
  <si>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</si>
  <si>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</si>
  <si>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</si>
  <si>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</si>
  <si>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</si>
  <si>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</si>
  <si>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</si>
  <si>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</si>
  <si>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</si>
  <si>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</si>
  <si>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</si>
  <si>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</si>
  <si>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</si>
  <si>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</si>
  <si>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</si>
  <si>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</si>
  <si>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</si>
  <si>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</si>
  <si>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</si>
  <si>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</si>
  <si>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</si>
  <si>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</si>
  <si>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</si>
  <si>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</si>
  <si>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</si>
  <si>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</si>
  <si>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</si>
  <si>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</si>
  <si>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</si>
  <si>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</si>
  <si>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</si>
  <si>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</si>
  <si>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</si>
  <si>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</si>
  <si>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</si>
  <si>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</si>
  <si>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</si>
  <si>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</si>
  <si>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</si>
  <si>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</si>
  <si>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</si>
  <si>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</si>
  <si>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</si>
  <si>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</si>
  <si>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</si>
  <si>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</si>
  <si>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</si>
  <si>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</si>
  <si>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</si>
  <si>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</si>
  <si>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</si>
  <si>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</si>
  <si>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</si>
  <si>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</si>
  <si>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</si>
  <si>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</si>
  <si>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</si>
  <si>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</si>
  <si>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</si>
  <si>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</si>
  <si>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</si>
  <si>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</si>
  <si>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</si>
  <si>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</si>
  <si>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</si>
  <si>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</si>
  <si>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</si>
  <si>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</si>
  <si>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</si>
  <si>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</si>
  <si>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</si>
  <si>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</si>
  <si>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</si>
  <si>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</si>
  <si>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</si>
  <si>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</si>
  <si>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</si>
  <si>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</si>
  <si>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</si>
  <si>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</si>
  <si>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</si>
  <si>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</si>
  <si>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</si>
  <si>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</si>
  <si>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</si>
  <si>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</si>
  <si>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</si>
  <si>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</si>
  <si>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</si>
  <si>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</si>
  <si>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</si>
  <si>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</si>
  <si>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</si>
  <si>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</si>
  <si>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</si>
  <si>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</si>
  <si>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</si>
  <si>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</si>
  <si>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</si>
  <si>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</si>
  <si>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</si>
  <si>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</si>
  <si>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</si>
  <si>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</si>
  <si>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</si>
  <si>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</si>
  <si>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</si>
  <si>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</si>
  <si>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</si>
  <si>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</si>
  <si>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</si>
  <si>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</si>
  <si>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</si>
  <si>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</si>
  <si>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</si>
  <si>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</si>
  <si>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</si>
  <si>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</si>
  <si>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</si>
  <si>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</si>
  <si>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</si>
  <si>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</si>
  <si>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</si>
  <si>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</si>
  <si>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</si>
  <si>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</si>
  <si>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</si>
  <si>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</si>
  <si>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</si>
  <si>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</si>
  <si>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</si>
  <si>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</si>
  <si>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</si>
  <si>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</si>
  <si>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</si>
  <si>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</si>
  <si>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</si>
  <si>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</si>
  <si>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</si>
  <si>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</si>
  <si>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</si>
  <si>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</si>
  <si>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</si>
  <si>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</si>
  <si>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</si>
  <si>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</si>
  <si>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</si>
  <si>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</si>
  <si>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</si>
  <si>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</si>
  <si>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</si>
  <si>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</si>
  <si>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</si>
  <si>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</si>
  <si>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</si>
  <si>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</si>
  <si>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</si>
  <si>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</si>
  <si>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</si>
  <si>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</si>
  <si>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</si>
  <si>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</si>
  <si>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</si>
  <si>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</si>
  <si>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</si>
  <si>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</si>
  <si>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</si>
  <si>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</si>
  <si>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</si>
  <si>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</si>
  <si>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</si>
  <si>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</si>
  <si>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</si>
  <si>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</si>
  <si>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</si>
  <si>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</si>
  <si>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</si>
  <si>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</si>
  <si>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</si>
  <si>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</si>
  <si>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</si>
  <si>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</si>
  <si>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</si>
  <si>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</si>
  <si>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</si>
  <si>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</si>
  <si>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</si>
  <si>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</si>
  <si>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</si>
  <si>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</si>
  <si>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</si>
  <si>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</si>
  <si>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</si>
  <si>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</si>
  <si>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</si>
  <si>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</si>
  <si>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</si>
  <si>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</si>
  <si>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</si>
  <si>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</si>
  <si>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</si>
  <si>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</si>
  <si>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</si>
  <si>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</si>
  <si>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</si>
  <si>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</si>
  <si>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</si>
  <si>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</si>
  <si>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</si>
  <si>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</si>
  <si>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</si>
  <si>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</si>
  <si>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</si>
  <si>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</si>
  <si>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</si>
  <si>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</si>
  <si>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</si>
  <si>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</si>
  <si>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</si>
  <si>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</si>
  <si>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</si>
  <si>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</si>
  <si>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</si>
  <si>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</si>
  <si>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</si>
  <si>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</si>
  <si>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</si>
  <si>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</si>
  <si>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</si>
  <si>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</si>
  <si>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</si>
  <si>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</si>
  <si>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</si>
  <si>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</si>
  <si>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</si>
  <si>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</si>
  <si>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</si>
  <si>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</si>
  <si>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</si>
  <si>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</si>
  <si>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</si>
  <si>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</si>
  <si>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</si>
  <si>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</si>
  <si>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</si>
  <si>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</si>
  <si>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</si>
  <si>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</si>
  <si>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</si>
  <si>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</si>
  <si>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</si>
  <si>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</si>
  <si>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</si>
  <si>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</si>
  <si>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</si>
  <si>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</si>
  <si>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</si>
  <si>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</si>
  <si>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</si>
  <si>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</si>
  <si>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</si>
  <si>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</si>
  <si>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</si>
  <si>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</si>
  <si>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</si>
  <si>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</si>
  <si>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</si>
  <si>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</si>
  <si>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</si>
  <si>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</si>
  <si>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</si>
  <si>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</si>
  <si>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</si>
  <si>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</si>
  <si>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</si>
  <si>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</si>
  <si>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</si>
  <si>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</si>
  <si>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</si>
  <si>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</si>
  <si>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</si>
  <si>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</si>
  <si>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</si>
  <si>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</si>
  <si>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</si>
  <si>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</si>
  <si>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</si>
  <si>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</si>
  <si>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</si>
  <si>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</si>
  <si>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</si>
  <si>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</si>
  <si>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</si>
  <si>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</si>
  <si>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</si>
  <si>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</si>
  <si>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</si>
  <si>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</si>
  <si>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</si>
  <si>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</si>
  <si>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</si>
  <si>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</si>
  <si>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</si>
  <si>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</si>
  <si>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</si>
  <si>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</si>
  <si>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</si>
  <si>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</si>
  <si>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</si>
  <si>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</si>
  <si>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</si>
  <si>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</si>
  <si>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</si>
  <si>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</si>
  <si>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</si>
  <si>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</si>
  <si>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</si>
  <si>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</si>
  <si>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</si>
  <si>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</si>
  <si>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</si>
  <si>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</si>
  <si>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</si>
  <si>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</si>
  <si>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</si>
  <si>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</si>
  <si>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</si>
  <si>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</si>
  <si>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</si>
  <si>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</si>
  <si>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</si>
  <si>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</si>
  <si>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</si>
  <si>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</si>
  <si>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</si>
  <si>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</si>
  <si>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</si>
  <si>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</si>
  <si>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</si>
  <si>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</si>
  <si>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</si>
  <si>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</si>
  <si>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</si>
  <si>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</si>
  <si>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</si>
  <si>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</si>
  <si>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</si>
  <si>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</si>
  <si>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</si>
  <si>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</si>
  <si>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</si>
  <si>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</si>
  <si>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</si>
  <si>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</si>
  <si>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</si>
  <si>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</si>
  <si>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</si>
  <si>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</si>
  <si>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</si>
  <si>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</si>
  <si>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</si>
  <si>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</si>
  <si>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</si>
  <si>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</si>
  <si>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</si>
  <si>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</si>
  <si>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</si>
  <si>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</si>
  <si>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</si>
  <si>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</si>
  <si>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</si>
  <si>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</si>
  <si>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</si>
  <si>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</si>
  <si>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</si>
  <si>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</si>
  <si>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</si>
  <si>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</si>
  <si>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</si>
  <si>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</si>
  <si>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</si>
  <si>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</si>
  <si>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</si>
  <si>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</si>
  <si>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</si>
  <si>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</si>
  <si>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</si>
  <si>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</si>
  <si>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</si>
  <si>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</si>
  <si>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</si>
  <si>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</si>
  <si>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</si>
  <si>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</si>
  <si>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</si>
  <si>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</si>
  <si>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</si>
  <si>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</si>
  <si>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</si>
  <si>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</si>
  <si>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</si>
  <si>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</si>
  <si>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</si>
  <si>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</si>
  <si>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</si>
  <si>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</si>
  <si>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</si>
  <si>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</si>
  <si>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</si>
  <si>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</si>
  <si>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</si>
  <si>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</si>
  <si>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</si>
  <si>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</si>
  <si>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</si>
  <si>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</si>
  <si>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</si>
  <si>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</si>
  <si>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</si>
  <si>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</si>
  <si>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</si>
  <si>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</si>
  <si>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</si>
  <si>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</si>
  <si>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</si>
  <si>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</si>
  <si>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</si>
  <si>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</si>
  <si>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</si>
  <si>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</si>
  <si>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</si>
  <si>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</si>
  <si>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</si>
  <si>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</si>
  <si>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</si>
  <si>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</si>
  <si>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</si>
  <si>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</si>
  <si>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</si>
  <si>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</si>
  <si>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</si>
  <si>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</si>
  <si>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</si>
  <si>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</si>
  <si>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</si>
  <si>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</si>
  <si>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</si>
  <si>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</si>
  <si>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</si>
  <si>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</si>
  <si>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</si>
  <si>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</si>
  <si>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</si>
  <si>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</si>
  <si>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</si>
  <si>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</si>
  <si>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</si>
  <si>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</si>
  <si>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</si>
  <si>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</si>
  <si>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</si>
  <si>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</si>
  <si>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</si>
  <si>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</si>
  <si>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</si>
  <si>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</si>
  <si>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</si>
  <si>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</si>
  <si>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</si>
  <si>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</si>
  <si>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</si>
  <si>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</si>
  <si>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</si>
  <si>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</si>
  <si>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</si>
  <si>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</si>
  <si>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</si>
  <si>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</si>
  <si>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</si>
  <si>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</si>
  <si>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</si>
  <si>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</si>
  <si>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</si>
  <si>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</si>
  <si>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</si>
  <si>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</si>
  <si>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</si>
  <si>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</si>
  <si>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</si>
  <si>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</si>
  <si>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</si>
  <si>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</si>
  <si>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</si>
  <si>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</si>
  <si>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</si>
  <si>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</si>
  <si>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</si>
  <si>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</si>
  <si>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</si>
  <si>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</si>
  <si>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</si>
  <si>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</si>
  <si>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</si>
  <si>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</si>
  <si>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</si>
  <si>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</si>
  <si>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</si>
  <si>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</si>
  <si>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</si>
  <si>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</si>
  <si>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</si>
  <si>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</si>
  <si>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</si>
  <si>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</si>
  <si>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</si>
  <si>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</si>
  <si>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</si>
  <si>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</si>
  <si>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</si>
  <si>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</si>
  <si>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</si>
  <si>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</si>
  <si>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</si>
  <si>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</si>
  <si>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</si>
  <si>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</si>
  <si>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</si>
  <si>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</si>
  <si>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</si>
  <si>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</si>
  <si>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</si>
  <si>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</si>
  <si>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</si>
  <si>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</si>
  <si>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</si>
  <si>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</si>
  <si>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</si>
  <si>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</si>
  <si>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</si>
  <si>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</si>
  <si>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</si>
  <si>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</si>
  <si>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</si>
  <si>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</si>
  <si>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</si>
  <si>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</si>
  <si>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</si>
  <si>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</si>
  <si>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</si>
  <si>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</si>
  <si>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</si>
  <si>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</si>
  <si>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</si>
  <si>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</si>
  <si>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</si>
  <si>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</si>
  <si>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</si>
  <si>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</si>
  <si>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</si>
  <si>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</si>
  <si>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</si>
  <si>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</si>
  <si>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</si>
  <si>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</si>
  <si>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</si>
  <si>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</si>
  <si>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</si>
  <si>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</si>
  <si>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</si>
  <si>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</si>
  <si>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</si>
  <si>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</si>
  <si>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</si>
  <si>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</si>
  <si>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</si>
  <si>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</si>
  <si>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</si>
  <si>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</si>
  <si>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</si>
  <si>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</si>
  <si>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</si>
  <si>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</si>
  <si>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</si>
  <si>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</si>
  <si>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</si>
  <si>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</si>
  <si>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</si>
  <si>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</si>
  <si>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</si>
  <si>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</si>
  <si>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</si>
  <si>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</si>
  <si>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</si>
  <si>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</si>
  <si>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</si>
  <si>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</si>
  <si>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</si>
  <si>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</si>
  <si>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</si>
  <si>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</si>
  <si>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</si>
  <si>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</si>
  <si>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</si>
  <si>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</si>
  <si>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</si>
  <si>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</si>
  <si>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</si>
  <si>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</si>
  <si>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</si>
  <si>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</si>
  <si>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</si>
  <si>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</si>
  <si>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</si>
  <si>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</si>
  <si>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</si>
  <si>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</si>
  <si>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</si>
  <si>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</si>
  <si>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</si>
  <si>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</si>
  <si>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</si>
  <si>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</si>
  <si>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</si>
  <si>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</si>
  <si>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</si>
  <si>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</si>
  <si>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</si>
  <si>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</si>
  <si>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</si>
  <si>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</si>
  <si>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</si>
  <si>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</si>
  <si>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</si>
  <si>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</si>
  <si>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</si>
  <si>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</si>
  <si>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</si>
  <si>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</si>
  <si>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</si>
  <si>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</si>
  <si>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</si>
  <si>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</si>
  <si>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</si>
  <si>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</si>
  <si>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</si>
  <si>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</si>
  <si>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</si>
  <si>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</si>
  <si>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</si>
  <si>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</si>
  <si>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</si>
  <si>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</si>
  <si>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</si>
  <si>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</si>
  <si>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</si>
  <si>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</si>
  <si>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</si>
  <si>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</si>
  <si>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</si>
  <si>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</si>
  <si>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</si>
  <si>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</si>
  <si>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</si>
  <si>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</si>
  <si>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</si>
  <si>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</si>
  <si>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</si>
  <si>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</si>
  <si>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</si>
  <si>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</si>
  <si>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</si>
  <si>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</si>
  <si>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</si>
  <si>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</si>
  <si>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</si>
  <si>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</si>
  <si>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</si>
  <si>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</si>
  <si>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</si>
  <si>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</si>
  <si>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</si>
  <si>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</si>
  <si>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</si>
  <si>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</si>
  <si>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</si>
  <si>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</si>
  <si>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</si>
  <si>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</si>
  <si>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</si>
  <si>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</si>
  <si>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</si>
  <si>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</si>
  <si>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</si>
  <si>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</si>
  <si>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</si>
  <si>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</si>
  <si>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</si>
  <si>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</si>
  <si>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</si>
  <si>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</si>
  <si>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</si>
  <si>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</si>
  <si>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</si>
  <si>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</si>
  <si>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</si>
  <si>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</si>
  <si>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</si>
  <si>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</si>
  <si>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</si>
  <si>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</si>
  <si>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</si>
  <si>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</si>
  <si>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</si>
  <si>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</si>
  <si>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</si>
  <si>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</si>
  <si>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</si>
  <si>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</si>
  <si>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</si>
  <si>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</si>
  <si>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</si>
  <si>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</si>
  <si>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</si>
  <si>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</si>
  <si>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</si>
  <si>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</si>
  <si>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</si>
  <si>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</si>
  <si>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</si>
  <si>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</si>
  <si>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</si>
  <si>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</si>
  <si>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</si>
  <si>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</si>
  <si>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</si>
  <si>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</si>
  <si>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</si>
  <si>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</si>
  <si>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</si>
  <si>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</si>
  <si>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</si>
  <si>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</si>
  <si>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</si>
  <si>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</si>
  <si>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</si>
  <si>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</si>
  <si>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</si>
  <si>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</si>
  <si>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</si>
  <si>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</si>
  <si>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</si>
  <si>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</si>
  <si>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</si>
  <si>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</si>
  <si>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</si>
  <si>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</si>
  <si>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</si>
  <si>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</si>
  <si>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</si>
  <si>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</si>
  <si>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</si>
  <si>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</si>
  <si>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</si>
  <si>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</si>
  <si>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</si>
  <si>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</si>
  <si>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</si>
  <si>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</si>
  <si>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</si>
  <si>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</si>
  <si>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</si>
  <si>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</si>
  <si>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</si>
  <si>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</si>
  <si>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</si>
  <si>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</si>
  <si>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</si>
  <si>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</si>
  <si>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</si>
  <si>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</si>
  <si>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</si>
  <si>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</si>
  <si>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</si>
  <si>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</si>
  <si>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</si>
  <si>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</si>
  <si>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</si>
  <si>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</si>
  <si>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</si>
  <si>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</si>
  <si>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</si>
  <si>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</si>
  <si>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</si>
  <si>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</si>
  <si>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</si>
  <si>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</si>
  <si>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</si>
  <si>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</si>
  <si>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</si>
  <si>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</si>
  <si>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</si>
  <si>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</si>
  <si>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</si>
  <si>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</si>
  <si>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</si>
  <si>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</si>
  <si>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</si>
  <si>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</si>
  <si>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</si>
  <si>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</si>
  <si>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</si>
  <si>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</si>
  <si>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</si>
  <si>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</si>
  <si>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</si>
  <si>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</si>
  <si>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</si>
  <si>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</si>
  <si>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</si>
  <si>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</si>
  <si>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</si>
  <si>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</si>
  <si>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</si>
  <si>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</si>
  <si>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</si>
  <si>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</si>
  <si>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</si>
  <si>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</si>
  <si>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</si>
  <si>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</si>
  <si>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</si>
  <si>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</si>
  <si>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</si>
  <si>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</si>
  <si>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</si>
  <si>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</si>
  <si>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</si>
  <si>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</si>
  <si>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</si>
  <si>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</si>
  <si>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</si>
  <si>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</si>
  <si>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</si>
  <si>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</si>
  <si>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</si>
  <si>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</si>
  <si>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</si>
  <si>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</si>
  <si>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</si>
  <si>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</si>
  <si>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</si>
  <si>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</si>
  <si>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</si>
  <si>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</si>
  <si>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</si>
  <si>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</si>
  <si>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</si>
  <si>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</si>
  <si>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</si>
  <si>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</si>
  <si>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</si>
  <si>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</si>
  <si>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</si>
  <si>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</si>
  <si>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</si>
  <si>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</si>
  <si>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</si>
  <si>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</si>
  <si>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</si>
  <si>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</si>
  <si>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</si>
  <si>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</si>
  <si>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</si>
  <si>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</si>
  <si>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</si>
  <si>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</si>
  <si>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</si>
  <si>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</si>
  <si>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</si>
  <si>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</si>
  <si>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</si>
  <si>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</si>
  <si>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</si>
  <si>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</si>
  <si>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</si>
  <si>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</si>
  <si>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</si>
  <si>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</si>
  <si>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</si>
  <si>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</si>
  <si>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</si>
  <si>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</si>
  <si>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</si>
  <si>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</si>
  <si>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</si>
  <si>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</si>
  <si>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</si>
  <si>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</si>
  <si>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</si>
  <si>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</si>
  <si>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</si>
  <si>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</si>
  <si>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</si>
  <si>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</si>
  <si>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</si>
  <si>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</si>
  <si>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</si>
  <si>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</si>
  <si>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</si>
  <si>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</si>
  <si>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</si>
  <si>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</si>
  <si>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</si>
  <si>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</si>
  <si>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</si>
  <si>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</si>
  <si>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</si>
  <si>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</si>
  <si>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</si>
  <si>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</si>
  <si>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</si>
  <si>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</si>
  <si>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</si>
  <si>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</si>
  <si>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</si>
  <si>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</si>
  <si>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</si>
  <si>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</si>
  <si>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</si>
  <si>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</si>
  <si>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</si>
  <si>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</si>
  <si>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</si>
  <si>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</si>
  <si>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</si>
  <si>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</si>
  <si>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</si>
  <si>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</si>
  <si>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</si>
  <si>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</si>
  <si>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</si>
  <si>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</si>
  <si>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</si>
  <si>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</si>
  <si>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</si>
  <si>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</si>
  <si>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</si>
  <si>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</si>
  <si>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</si>
  <si>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</si>
  <si>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</si>
  <si>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</si>
  <si>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</si>
  <si>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</si>
  <si>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</si>
  <si>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</si>
  <si>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</si>
  <si>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</si>
  <si>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</si>
  <si>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</si>
  <si>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</si>
  <si>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</si>
  <si>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</si>
  <si>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</si>
  <si>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</si>
  <si>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</si>
  <si>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</si>
  <si>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</si>
  <si>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</si>
  <si>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</si>
  <si>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</si>
  <si>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</si>
  <si>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</si>
  <si>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</si>
  <si>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</si>
  <si>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</si>
  <si>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</si>
  <si>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</si>
  <si>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</si>
  <si>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</si>
  <si>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</si>
  <si>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</si>
  <si>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</si>
  <si>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</si>
  <si>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</si>
  <si>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</si>
  <si>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</si>
  <si>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</si>
  <si>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</si>
  <si>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</si>
  <si>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</si>
  <si>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</si>
  <si>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</si>
  <si>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</si>
  <si>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</si>
  <si>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</si>
  <si>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</si>
  <si>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</si>
  <si>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</si>
  <si>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</si>
  <si>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</si>
  <si>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</si>
  <si>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</si>
  <si>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</si>
  <si>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</si>
  <si>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</si>
  <si>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</si>
  <si>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</si>
  <si>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</si>
  <si>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</si>
  <si>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</si>
  <si>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</si>
  <si>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</si>
  <si>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</si>
  <si>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</si>
  <si>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</si>
  <si>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</si>
  <si>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</si>
  <si>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</si>
  <si>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</si>
  <si>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</si>
  <si>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</si>
  <si>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</si>
  <si>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</si>
  <si>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</si>
  <si>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</si>
  <si>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</si>
  <si>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</si>
  <si>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</si>
  <si>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</si>
  <si>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</si>
  <si>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</si>
  <si>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</si>
  <si>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</si>
  <si>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</si>
  <si>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</si>
  <si>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</si>
  <si>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</si>
  <si>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</si>
  <si>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</si>
  <si>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</si>
  <si>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</si>
  <si>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</si>
  <si>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</si>
  <si>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</si>
  <si>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</si>
  <si>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</si>
  <si>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</si>
  <si>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</si>
  <si>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</si>
  <si>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</si>
  <si>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</si>
  <si>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</si>
  <si>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</si>
  <si>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</si>
  <si>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</si>
  <si>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</si>
  <si>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</si>
  <si>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</si>
  <si>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</si>
  <si>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</si>
  <si>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</si>
  <si>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</si>
  <si>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</si>
  <si>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</si>
  <si>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</si>
  <si>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</si>
  <si>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</si>
  <si>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</si>
  <si>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</si>
  <si>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</si>
  <si>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</si>
  <si>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</si>
  <si>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</si>
  <si>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</si>
  <si>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</si>
  <si>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</si>
  <si>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</si>
  <si>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</si>
  <si>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</si>
  <si>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</si>
  <si>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</si>
  <si>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</si>
  <si>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</si>
  <si>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</si>
  <si>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</si>
  <si>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</si>
  <si>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</si>
  <si>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</si>
  <si>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</si>
  <si>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</si>
  <si>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</si>
  <si>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</si>
  <si>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</si>
  <si>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</si>
  <si>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</si>
  <si>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</si>
  <si>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</si>
  <si>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</si>
  <si>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</si>
  <si>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</si>
  <si>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</si>
  <si>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</si>
  <si>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</si>
  <si>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</si>
  <si>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</si>
  <si>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</si>
  <si>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</si>
  <si>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</si>
  <si>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</si>
  <si>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</si>
  <si>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</si>
  <si>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</si>
  <si>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</si>
  <si>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</si>
  <si>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</si>
  <si>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</si>
  <si>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</si>
  <si>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</si>
  <si>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</si>
  <si>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</si>
  <si>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</si>
  <si>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</si>
  <si>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</si>
  <si>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</si>
  <si>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</si>
  <si>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</si>
  <si>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</si>
  <si>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</si>
  <si>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</si>
  <si>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</si>
  <si>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</si>
  <si>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</si>
  <si>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</si>
  <si>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</si>
  <si>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</si>
  <si>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</si>
  <si>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</si>
  <si>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</si>
  <si>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</si>
  <si>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</si>
  <si>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</si>
  <si>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</si>
  <si>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</si>
  <si>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</si>
  <si>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</si>
  <si>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</si>
  <si>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</si>
  <si>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</si>
  <si>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</si>
  <si>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</si>
  <si>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</si>
  <si>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</si>
  <si>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</si>
  <si>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</si>
  <si>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</si>
  <si>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</si>
  <si>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</si>
  <si>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</si>
  <si>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</si>
  <si>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</si>
  <si>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</si>
  <si>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</si>
  <si>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</si>
  <si>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</si>
  <si>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</si>
  <si>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</si>
  <si>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</si>
  <si>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</si>
  <si>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</si>
  <si>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</si>
  <si>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</si>
  <si>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</si>
  <si>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</si>
  <si>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</si>
  <si>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</si>
  <si>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</si>
  <si>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</si>
  <si>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</si>
  <si>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</si>
  <si>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</si>
  <si>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</si>
  <si>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</si>
  <si>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</si>
  <si>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</si>
  <si>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</si>
  <si>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</si>
  <si>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</si>
  <si>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</si>
  <si>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</si>
  <si>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</si>
  <si>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</si>
  <si>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</si>
  <si>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</si>
  <si>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</si>
  <si>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</si>
  <si>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</si>
  <si>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</si>
  <si>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</si>
  <si>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</si>
  <si>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</si>
  <si>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</si>
  <si>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</si>
  <si>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</si>
  <si>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</si>
  <si>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</si>
  <si>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</si>
  <si>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</si>
  <si>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</si>
  <si>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</si>
  <si>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</si>
  <si>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</si>
  <si>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</si>
  <si>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</si>
  <si>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</si>
  <si>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</si>
  <si>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</si>
  <si>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</si>
  <si>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</si>
  <si>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</si>
  <si>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</si>
  <si>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</si>
  <si>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</si>
  <si>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</si>
  <si>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</si>
  <si>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</si>
  <si>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</si>
  <si>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</si>
  <si>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</si>
  <si>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</si>
  <si>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</si>
  <si>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</si>
  <si>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</si>
  <si>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</si>
  <si>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</si>
  <si>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</si>
  <si>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</si>
  <si>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</si>
  <si>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</si>
  <si>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</si>
  <si>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</si>
  <si>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</si>
  <si>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</si>
  <si>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</si>
  <si>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</si>
  <si>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</si>
  <si>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</si>
  <si>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</si>
  <si>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</si>
  <si>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</si>
  <si>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</si>
  <si>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</si>
  <si>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</si>
  <si>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</si>
  <si>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</si>
  <si>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</si>
  <si>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</si>
  <si>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</si>
  <si>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</si>
  <si>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</si>
  <si>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</si>
  <si>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</si>
  <si>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</si>
  <si>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</si>
  <si>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</si>
  <si>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</si>
  <si>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</si>
  <si>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</si>
  <si>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</si>
  <si>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</si>
  <si>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</si>
  <si>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</si>
  <si>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</si>
  <si>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</si>
  <si>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</si>
  <si>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</si>
  <si>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</si>
  <si>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</si>
  <si>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</si>
  <si>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</si>
  <si>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</si>
  <si>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</si>
  <si>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</si>
  <si>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</si>
  <si>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</si>
  <si>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</si>
  <si>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</si>
  <si>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</si>
  <si>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</si>
  <si>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</si>
  <si>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</si>
  <si>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</si>
  <si>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</si>
  <si>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</si>
  <si>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</si>
  <si>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</si>
  <si>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</si>
  <si>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</si>
  <si>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</si>
  <si>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</si>
  <si>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</si>
  <si>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</si>
  <si>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</si>
  <si>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</si>
  <si>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</si>
  <si>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</si>
  <si>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</si>
  <si>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</si>
  <si>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</si>
  <si>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</si>
  <si>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</si>
  <si>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</si>
  <si>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</si>
  <si>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</si>
  <si>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</si>
  <si>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</si>
  <si>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</si>
  <si>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</si>
  <si>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</si>
  <si>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</si>
  <si>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</si>
  <si>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</si>
  <si>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</si>
  <si>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</si>
  <si>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</si>
  <si>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</si>
  <si>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</si>
  <si>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</si>
  <si>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</si>
  <si>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</si>
  <si>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</si>
  <si>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</si>
  <si>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</si>
  <si>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</si>
  <si>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</si>
  <si>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</si>
  <si>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</si>
  <si>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</si>
  <si>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</si>
  <si>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</si>
  <si>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</si>
  <si>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</si>
  <si>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</si>
  <si>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</si>
  <si>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</si>
  <si>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</si>
  <si>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</si>
  <si>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</si>
  <si>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</si>
  <si>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</si>
  <si>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</si>
  <si>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</si>
  <si>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</si>
  <si>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</si>
  <si>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</si>
  <si>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</si>
  <si>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</si>
  <si>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</si>
  <si>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</si>
  <si>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</si>
  <si>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</si>
  <si>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</si>
  <si>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</si>
  <si>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</si>
  <si>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</si>
  <si>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</si>
  <si>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</si>
  <si>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</si>
  <si>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</si>
  <si>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</si>
  <si>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</si>
  <si>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</si>
  <si>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</si>
  <si>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</si>
  <si>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</si>
  <si>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</si>
  <si>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</si>
  <si>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</si>
  <si>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</si>
  <si>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</si>
  <si>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</si>
  <si>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</si>
  <si>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</si>
  <si>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</si>
  <si>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</si>
  <si>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</si>
  <si>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</si>
  <si>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</si>
  <si>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</si>
  <si>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</si>
  <si>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</si>
  <si>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</si>
  <si>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</si>
  <si>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</si>
  <si>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</si>
  <si>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</si>
  <si>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</si>
  <si>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</si>
  <si>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</si>
  <si>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</si>
  <si>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</si>
  <si>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</si>
  <si>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</si>
  <si>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</si>
  <si>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</si>
  <si>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</si>
  <si>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</si>
  <si>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</si>
  <si>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</si>
  <si>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</si>
  <si>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</si>
  <si>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</si>
  <si>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</si>
  <si>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</si>
  <si>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</si>
  <si>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</si>
  <si>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</si>
  <si>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</si>
  <si>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</si>
  <si>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</si>
  <si>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</si>
  <si>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</si>
  <si>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</si>
  <si>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</si>
  <si>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</si>
  <si>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</si>
  <si>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</si>
  <si>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</si>
  <si>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</si>
  <si>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</si>
  <si>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</si>
  <si>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</si>
  <si>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</si>
  <si>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</si>
  <si>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</si>
  <si>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</si>
  <si>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</si>
  <si>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</si>
  <si>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</si>
  <si>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</si>
  <si>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</si>
  <si>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</si>
  <si>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</si>
  <si>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</si>
  <si>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</si>
  <si>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</si>
  <si>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</si>
  <si>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</si>
  <si>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</si>
  <si>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</si>
  <si>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</si>
  <si>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</si>
  <si>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</si>
  <si>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</si>
  <si>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</si>
  <si>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</si>
  <si>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</si>
  <si>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</si>
  <si>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</si>
  <si>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</si>
  <si>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</si>
  <si>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</si>
  <si>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</si>
  <si>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</si>
  <si>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</si>
  <si>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</si>
  <si>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</si>
  <si>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</si>
  <si>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</si>
  <si>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</si>
  <si>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</si>
  <si>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</si>
  <si>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</si>
  <si>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</si>
  <si>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</si>
  <si>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</si>
  <si>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</si>
  <si>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</si>
  <si>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</si>
  <si>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</si>
  <si>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</si>
  <si>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</si>
  <si>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</si>
  <si>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</si>
  <si>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</si>
  <si>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</si>
  <si>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</si>
  <si>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</si>
  <si>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</si>
  <si>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</si>
  <si>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</si>
  <si>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</si>
  <si>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</si>
  <si>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</si>
  <si>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</si>
  <si>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</si>
  <si>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</si>
  <si>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</si>
  <si>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</si>
  <si>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</si>
  <si>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</si>
  <si>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</si>
  <si>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</si>
  <si>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</si>
  <si>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</si>
  <si>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</si>
  <si>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</si>
  <si>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</si>
  <si>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</si>
  <si>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</si>
  <si>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</si>
  <si>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</si>
  <si>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</si>
  <si>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</si>
  <si>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</si>
  <si>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</si>
  <si>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</si>
  <si>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</si>
  <si>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</si>
  <si>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</si>
  <si>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</si>
  <si>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</si>
  <si>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</si>
  <si>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</si>
  <si>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</si>
  <si>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</si>
  <si>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</si>
  <si>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</si>
  <si>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</si>
  <si>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</si>
  <si>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</si>
  <si>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</si>
  <si>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</si>
  <si>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</si>
  <si>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</si>
  <si>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</si>
  <si>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</si>
  <si>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</si>
  <si>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</si>
  <si>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</si>
  <si>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</si>
  <si>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</si>
  <si>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</si>
  <si>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</si>
  <si>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</si>
  <si>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</si>
  <si>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</si>
  <si>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</si>
  <si>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</si>
  <si>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</si>
  <si>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</si>
  <si>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</si>
  <si>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</si>
  <si>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</si>
  <si>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</si>
  <si>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</si>
  <si>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</si>
  <si>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</si>
  <si>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</si>
  <si>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</si>
  <si>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</si>
  <si>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</si>
  <si>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</si>
  <si>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</si>
  <si>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</si>
  <si>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</si>
  <si>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</si>
  <si>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</si>
  <si>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</si>
  <si>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</si>
  <si>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</si>
  <si>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</si>
  <si>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</si>
  <si>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</si>
  <si>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</si>
  <si>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</si>
  <si>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</si>
  <si>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</si>
  <si>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</si>
  <si>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</si>
  <si>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</si>
  <si>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</si>
  <si>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</si>
  <si>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</si>
  <si>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</si>
  <si>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</si>
  <si>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</si>
  <si>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</si>
  <si>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</si>
  <si>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</si>
  <si>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</si>
  <si>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</si>
  <si>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</si>
  <si>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</si>
  <si>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</si>
  <si>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</si>
  <si>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</si>
  <si>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</si>
  <si>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</si>
  <si>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</si>
  <si>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</si>
  <si>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</si>
  <si>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</si>
  <si>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</si>
  <si>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</si>
  <si>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</si>
  <si>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</si>
  <si>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</si>
  <si>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</si>
  <si>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</si>
  <si>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</si>
  <si>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</si>
  <si>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</si>
  <si>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</si>
  <si>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</si>
  <si>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</si>
  <si>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</si>
  <si>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</si>
  <si>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</si>
  <si>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</si>
  <si>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</si>
  <si>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</si>
  <si>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</si>
  <si>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</si>
  <si>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</si>
  <si>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</si>
  <si>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</si>
  <si>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</si>
  <si>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</si>
  <si>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</si>
  <si>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</si>
  <si>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</si>
  <si>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</si>
  <si>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</si>
  <si>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</si>
  <si>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</si>
  <si>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</si>
  <si>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</si>
  <si>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</si>
  <si>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</si>
  <si>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</si>
  <si>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</si>
  <si>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</si>
  <si>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</si>
  <si>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</si>
  <si>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</si>
  <si>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</si>
  <si>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</si>
  <si>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</si>
  <si>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</si>
  <si>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</si>
  <si>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</si>
  <si>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</si>
  <si>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</si>
  <si>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</si>
  <si>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</si>
  <si>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</si>
  <si>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</si>
  <si>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</si>
  <si>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</si>
  <si>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</si>
  <si>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</si>
  <si>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</si>
  <si>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</si>
  <si>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</si>
  <si>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</si>
  <si>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</si>
  <si>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</si>
  <si>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</si>
  <si>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</si>
  <si>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</si>
  <si>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</si>
  <si>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</si>
  <si>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</si>
  <si>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</si>
  <si>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</si>
  <si>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</si>
  <si>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</si>
  <si>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</si>
  <si>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</si>
  <si>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</si>
  <si>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</si>
  <si>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</si>
  <si>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</si>
  <si>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</si>
  <si>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</si>
  <si>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</si>
  <si>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</si>
  <si>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</si>
  <si>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</si>
  <si>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</si>
  <si>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</si>
  <si>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</si>
  <si>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</si>
  <si>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</si>
  <si>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</si>
  <si>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</si>
  <si>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</si>
  <si>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</si>
  <si>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</si>
  <si>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</si>
  <si>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</si>
  <si>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</si>
  <si>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</si>
  <si>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</si>
  <si>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</si>
  <si>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</si>
  <si>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</si>
  <si>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</si>
  <si>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</si>
  <si>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</si>
  <si>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</si>
  <si>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</si>
  <si>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</si>
  <si>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</si>
  <si>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</si>
  <si>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</si>
  <si>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</si>
  <si>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</si>
  <si>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</si>
  <si>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</si>
  <si>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</si>
  <si>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</si>
  <si>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</si>
  <si>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</si>
  <si>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</si>
  <si>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</si>
  <si>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</si>
  <si>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</si>
  <si>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</si>
  <si>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</si>
  <si>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</si>
  <si>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</si>
  <si>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</si>
  <si>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</si>
  <si>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</si>
  <si>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</si>
  <si>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</si>
  <si>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</si>
  <si>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</si>
  <si>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</si>
  <si>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</si>
  <si>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</si>
  <si>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</si>
  <si>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</si>
  <si>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</si>
  <si>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</si>
  <si>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</si>
  <si>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</si>
  <si>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</si>
  <si>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</si>
  <si>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</si>
  <si>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</si>
  <si>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</si>
  <si>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</si>
  <si>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</si>
  <si>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</si>
  <si>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</si>
  <si>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</si>
  <si>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</si>
  <si>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</si>
  <si>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</si>
  <si>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</si>
  <si>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</si>
  <si>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</si>
  <si>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</si>
  <si>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</si>
  <si>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</si>
  <si>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</si>
  <si>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</si>
  <si>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</si>
  <si>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</si>
  <si>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</si>
  <si>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</si>
  <si>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</si>
  <si>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</si>
  <si>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</si>
  <si>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</si>
  <si>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</si>
  <si>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</si>
  <si>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</si>
  <si>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</si>
  <si>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</si>
  <si>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</si>
  <si>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</si>
  <si>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</si>
  <si>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</si>
  <si>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</si>
  <si>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</si>
  <si>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</si>
  <si>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</si>
  <si>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</si>
  <si>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</si>
  <si>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</si>
  <si>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</si>
  <si>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</si>
  <si>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</si>
  <si>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</si>
  <si>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</si>
  <si>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</si>
  <si>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</si>
  <si>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</si>
  <si>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</si>
  <si>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</si>
  <si>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</si>
  <si>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</si>
  <si>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</si>
  <si>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</si>
  <si>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</si>
  <si>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</si>
  <si>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</si>
  <si>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</si>
  <si>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</si>
  <si>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</si>
  <si>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</si>
  <si>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</si>
  <si>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</si>
  <si>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</si>
  <si>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</si>
  <si>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</si>
  <si>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</si>
  <si>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</si>
  <si>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</si>
  <si>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</si>
  <si>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</si>
  <si>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</si>
  <si>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</si>
  <si>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</si>
  <si>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</si>
  <si>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</si>
  <si>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</si>
  <si>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</si>
  <si>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</si>
  <si>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</si>
  <si>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</si>
  <si>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</si>
  <si>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</si>
  <si>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</si>
  <si>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</si>
  <si>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</si>
  <si>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</si>
  <si>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</si>
  <si>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</si>
  <si>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</si>
  <si>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</si>
  <si>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</si>
  <si>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</si>
  <si>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</si>
  <si>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</si>
  <si>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</si>
  <si>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</si>
  <si>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</si>
  <si>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</si>
  <si>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</si>
  <si>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</si>
  <si>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</si>
  <si>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</si>
  <si>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</si>
  <si>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</si>
  <si>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</si>
  <si>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</si>
  <si>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</si>
  <si>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</si>
  <si>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</si>
  <si>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</si>
  <si>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</si>
  <si>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</si>
  <si>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</si>
  <si>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</si>
  <si>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</si>
  <si>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</si>
  <si>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</si>
  <si>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</si>
  <si>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</si>
  <si>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</si>
  <si>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</si>
  <si>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</si>
  <si>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</si>
  <si>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</si>
  <si>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</si>
  <si>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</si>
  <si>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</si>
  <si>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</si>
  <si>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</si>
  <si>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</si>
  <si>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</si>
  <si>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</si>
  <si>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</si>
  <si>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</si>
  <si>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</si>
  <si>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</si>
  <si>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</si>
  <si>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</si>
  <si>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</si>
  <si>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</si>
  <si>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</si>
  <si>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</si>
  <si>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</si>
  <si>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</si>
  <si>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</si>
  <si>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</si>
  <si>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</si>
  <si>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</si>
  <si>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</si>
  <si>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</si>
  <si>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</si>
  <si>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</si>
  <si>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</si>
  <si>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</si>
  <si>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</si>
  <si>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</si>
  <si>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</si>
  <si>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</si>
  <si>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</si>
  <si>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</si>
  <si>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</si>
  <si>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</si>
  <si>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</si>
  <si>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</si>
  <si>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</si>
  <si>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</si>
  <si>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</si>
  <si>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</si>
  <si>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</si>
  <si>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</si>
  <si>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</si>
  <si>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</si>
  <si>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</si>
  <si>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</si>
  <si>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</si>
  <si>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</si>
  <si>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</si>
  <si>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</si>
  <si>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</si>
  <si>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</si>
  <si>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</si>
  <si>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</si>
  <si>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</si>
  <si>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</si>
  <si>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</si>
  <si>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</si>
  <si>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</si>
  <si>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</si>
  <si>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</si>
  <si>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</si>
  <si>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</si>
  <si>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</si>
  <si>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</si>
  <si>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</si>
  <si>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</si>
  <si>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</si>
  <si>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</si>
  <si>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</si>
  <si>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</si>
  <si>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</si>
  <si>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</si>
  <si>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</si>
  <si>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</si>
  <si>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</si>
  <si>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</si>
  <si>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</si>
  <si>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</si>
  <si>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</si>
  <si>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</si>
  <si>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</si>
  <si>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</si>
  <si>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</si>
  <si>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</si>
  <si>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</si>
  <si>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</si>
  <si>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</si>
  <si>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</si>
  <si>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</si>
  <si>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</si>
  <si>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</si>
  <si>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</si>
  <si>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</si>
  <si>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</si>
  <si>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</si>
  <si>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</si>
  <si>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</si>
  <si>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</si>
  <si>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</si>
  <si>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</si>
  <si>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</si>
  <si>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</si>
  <si>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</si>
  <si>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</si>
  <si>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</si>
  <si>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</si>
  <si>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</si>
  <si>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</si>
  <si>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</si>
  <si>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</si>
  <si>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</si>
  <si>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</si>
  <si>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</si>
  <si>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</si>
  <si>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</si>
  <si>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</si>
  <si>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</si>
  <si>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</si>
  <si>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</si>
  <si>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</si>
  <si>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</si>
  <si>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</si>
  <si>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</si>
  <si>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</si>
  <si>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</si>
  <si>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</si>
  <si>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</si>
  <si>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</si>
  <si>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</si>
  <si>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</si>
  <si>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</si>
  <si>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</si>
  <si>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</si>
  <si>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</si>
  <si>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</si>
  <si>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</si>
  <si>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</si>
  <si>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</si>
  <si>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</si>
  <si>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</si>
  <si>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</si>
  <si>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</si>
  <si>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</si>
  <si>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</si>
  <si>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</si>
  <si>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</si>
  <si>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</si>
  <si>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</si>
  <si>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</si>
  <si>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</si>
  <si>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</si>
  <si>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</si>
  <si>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</si>
  <si>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</si>
  <si>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</si>
  <si>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</si>
  <si>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</si>
  <si>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</si>
  <si>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</si>
  <si>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</si>
  <si>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</si>
  <si>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</si>
  <si>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</si>
  <si>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</si>
  <si>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</si>
  <si>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</si>
  <si>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</si>
  <si>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</si>
  <si>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</si>
  <si>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</si>
  <si>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</si>
  <si>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</si>
  <si>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</si>
  <si>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</si>
  <si>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</si>
  <si>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</si>
  <si>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</si>
  <si>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</si>
  <si>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</si>
  <si>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</si>
  <si>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</si>
  <si>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</si>
  <si>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</si>
  <si>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</si>
  <si>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</si>
  <si>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</si>
  <si>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</si>
  <si>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</si>
  <si>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</si>
  <si>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</si>
  <si>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</si>
  <si>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</si>
  <si>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</si>
  <si>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</si>
  <si>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</si>
  <si>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</si>
  <si>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</si>
  <si>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</si>
  <si>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</si>
  <si>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</si>
  <si>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</si>
  <si>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</si>
  <si>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</si>
  <si>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</si>
  <si>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</si>
  <si>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</si>
  <si>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</si>
  <si>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</si>
  <si>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</si>
  <si>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</si>
  <si>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</si>
  <si>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</si>
  <si>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</si>
  <si>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</si>
  <si>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</si>
  <si>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</si>
  <si>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</si>
  <si>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</si>
  <si>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</si>
  <si>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</si>
  <si>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</si>
  <si>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</si>
  <si>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</si>
  <si>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</si>
  <si>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</si>
  <si>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</si>
  <si>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</si>
  <si>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</si>
  <si>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</si>
  <si>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</si>
  <si>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</si>
  <si>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</si>
  <si>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</si>
  <si>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</si>
  <si>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</si>
  <si>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</si>
  <si>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</si>
  <si>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</si>
  <si>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</si>
  <si>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</si>
  <si>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</si>
  <si>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</si>
  <si>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</si>
  <si>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</si>
  <si>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</si>
  <si>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</si>
  <si>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</si>
  <si>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</si>
  <si>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</si>
  <si>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</si>
  <si>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</si>
  <si>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</si>
  <si>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</si>
  <si>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</si>
  <si>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</si>
  <si>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</si>
  <si>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</si>
  <si>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</si>
  <si>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</si>
  <si>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</si>
  <si>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</si>
  <si>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</si>
  <si>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</si>
  <si>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</si>
  <si>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</si>
  <si>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</si>
  <si>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</si>
  <si>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</si>
  <si>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</si>
  <si>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</si>
  <si>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</si>
  <si>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</si>
  <si>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</si>
  <si>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</si>
  <si>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</si>
  <si>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</si>
  <si>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</si>
  <si>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</si>
  <si>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</si>
  <si>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</si>
  <si>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</si>
  <si>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</si>
  <si>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</si>
  <si>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</si>
  <si>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</si>
  <si>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</si>
  <si>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</si>
  <si>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</si>
  <si>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</si>
  <si>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</si>
  <si>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</si>
  <si>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</si>
  <si>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</si>
  <si>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</si>
  <si>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</si>
  <si>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</si>
  <si>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</si>
  <si>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</si>
  <si>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</si>
  <si>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</si>
  <si>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</si>
  <si>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</si>
  <si>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</si>
  <si>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</si>
  <si>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</si>
  <si>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</si>
  <si>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</si>
  <si>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</si>
  <si>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</si>
  <si>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</si>
  <si>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</si>
  <si>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</si>
  <si>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</si>
  <si>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</si>
  <si>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</si>
  <si>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</si>
  <si>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</si>
  <si>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</si>
  <si>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</si>
  <si>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</si>
  <si>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</si>
  <si>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</si>
  <si>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</si>
  <si>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</si>
  <si>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</si>
  <si>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</si>
  <si>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</si>
  <si>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</si>
  <si>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</si>
  <si>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</si>
  <si>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</si>
  <si>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</si>
  <si>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</si>
  <si>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</si>
  <si>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</si>
  <si>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</si>
  <si>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</si>
  <si>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</si>
  <si>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</si>
  <si>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</si>
  <si>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</si>
  <si>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</si>
  <si>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</si>
  <si>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</si>
  <si>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</si>
  <si>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</si>
  <si>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</si>
  <si>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</si>
  <si>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</si>
  <si>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</si>
  <si>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</si>
  <si>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</si>
  <si>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</si>
  <si>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</si>
  <si>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</si>
  <si>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</si>
  <si>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</si>
  <si>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</si>
  <si>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</si>
  <si>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</si>
  <si>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</si>
  <si>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</si>
  <si>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</si>
  <si>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</si>
  <si>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</si>
  <si>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</si>
  <si>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</si>
  <si>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</si>
  <si>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</si>
  <si>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</si>
  <si>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</si>
  <si>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</si>
  <si>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</si>
  <si>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</si>
  <si>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</si>
  <si>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</si>
  <si>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</si>
  <si>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</si>
  <si>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</si>
  <si>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</si>
  <si>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</si>
  <si>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</si>
  <si>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</si>
  <si>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</si>
  <si>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</si>
  <si>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</si>
  <si>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</si>
  <si>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</si>
  <si>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</si>
  <si>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</si>
  <si>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</si>
  <si>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</si>
  <si>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</si>
  <si>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</si>
  <si>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</si>
  <si>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</si>
  <si>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</si>
  <si>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</si>
  <si>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</si>
  <si>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</si>
  <si>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</si>
  <si>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</si>
  <si>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</si>
  <si>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</si>
  <si>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</si>
  <si>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</si>
  <si>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</si>
  <si>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</si>
  <si>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</si>
  <si>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</si>
  <si>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</si>
  <si>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</si>
  <si>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</si>
  <si>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</si>
  <si>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</si>
  <si>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</si>
  <si>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</si>
  <si>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</si>
  <si>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</si>
  <si>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</si>
  <si>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</si>
  <si>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</si>
  <si>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</si>
  <si>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</si>
  <si>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</si>
  <si>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</si>
  <si>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</si>
  <si>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</si>
  <si>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</si>
  <si>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</si>
  <si>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</si>
  <si>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</si>
  <si>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</si>
  <si>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</si>
  <si>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</si>
  <si>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</si>
  <si>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</si>
  <si>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</si>
  <si>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</si>
  <si>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</si>
  <si>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</si>
  <si>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</si>
  <si>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</si>
  <si>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</si>
  <si>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</si>
  <si>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</si>
  <si>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</si>
  <si>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</si>
  <si>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</si>
  <si>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</si>
  <si>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</si>
  <si>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</si>
  <si>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</si>
  <si>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</si>
  <si>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</si>
  <si>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</si>
  <si>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</si>
  <si>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</si>
  <si>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</si>
  <si>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</si>
  <si>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</si>
  <si>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</si>
  <si>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</si>
  <si>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</si>
  <si>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</si>
  <si>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</si>
  <si>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</si>
  <si>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</si>
  <si>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</si>
  <si>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</si>
  <si>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</si>
  <si>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</si>
  <si>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</si>
  <si>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</si>
  <si>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</si>
  <si>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</si>
  <si>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</si>
  <si>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</si>
  <si>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</si>
  <si>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</si>
  <si>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</si>
  <si>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</si>
  <si>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</si>
  <si>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</si>
  <si>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</si>
  <si>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</si>
  <si>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</si>
  <si>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</si>
  <si>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</si>
  <si>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</si>
  <si>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</si>
  <si>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</si>
  <si>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</si>
  <si>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</si>
  <si>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</si>
  <si>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</si>
  <si>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</si>
  <si>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</si>
  <si>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</si>
  <si>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</si>
  <si>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</si>
  <si>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</si>
  <si>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</si>
  <si>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</si>
  <si>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</si>
  <si>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</si>
  <si>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</si>
  <si>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</si>
  <si>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</si>
  <si>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</si>
  <si>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</si>
  <si>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</si>
  <si>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</si>
  <si>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</si>
  <si>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</si>
  <si>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</si>
  <si>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</si>
  <si>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</si>
  <si>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</si>
  <si>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</si>
  <si>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</si>
  <si>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</si>
  <si>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</si>
  <si>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</si>
  <si>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</si>
  <si>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</si>
  <si>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</si>
  <si>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</si>
  <si>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</si>
  <si>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</si>
  <si>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</si>
  <si>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</si>
  <si>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</si>
  <si>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</si>
  <si>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</si>
  <si>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</si>
  <si>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</si>
  <si>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</si>
  <si>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</si>
  <si>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</si>
  <si>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</si>
  <si>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</si>
  <si>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</si>
  <si>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</si>
  <si>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</si>
  <si>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</si>
  <si>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</si>
  <si>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</si>
  <si>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</si>
  <si>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</si>
  <si>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</si>
  <si>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</si>
  <si>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</si>
  <si>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</si>
  <si>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</si>
  <si>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</si>
  <si>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</si>
  <si>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</si>
  <si>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</si>
  <si>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</si>
  <si>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</si>
  <si>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</si>
  <si>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</si>
  <si>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</si>
  <si>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</si>
  <si>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</si>
  <si>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</si>
  <si>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</si>
  <si>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</si>
  <si>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</si>
  <si>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</si>
  <si>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</si>
  <si>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</si>
  <si>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</si>
  <si>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</si>
  <si>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</si>
  <si>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</si>
  <si>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</si>
  <si>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</si>
  <si>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</si>
  <si>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</si>
  <si>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</si>
  <si>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</si>
  <si>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</si>
  <si>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</si>
  <si>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</si>
  <si>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</si>
  <si>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</si>
  <si>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</si>
  <si>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</si>
  <si>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</si>
  <si>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</si>
  <si>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</si>
  <si>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</si>
  <si>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</si>
  <si>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</si>
  <si>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</si>
  <si>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</si>
  <si>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</si>
  <si>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</si>
  <si>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</si>
  <si>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</si>
  <si>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</si>
  <si>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</si>
  <si>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</si>
  <si>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</si>
  <si>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</si>
  <si>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</si>
  <si>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</si>
  <si>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</si>
  <si>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</si>
  <si>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</si>
  <si>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</si>
  <si>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</si>
  <si>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</si>
  <si>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</si>
  <si>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</si>
  <si>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</si>
  <si>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</si>
  <si>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</si>
  <si>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</si>
  <si>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</si>
  <si>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</si>
  <si>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</si>
  <si>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</si>
  <si>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</si>
  <si>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</si>
  <si>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</si>
  <si>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</si>
  <si>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</si>
  <si>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</si>
  <si>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</si>
  <si>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</si>
  <si>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</si>
  <si>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</si>
  <si>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</si>
  <si>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</si>
  <si>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</si>
  <si>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</si>
  <si>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</si>
  <si>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</si>
  <si>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</si>
  <si>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</si>
  <si>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</si>
  <si>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</si>
  <si>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</si>
  <si>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</si>
  <si>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</si>
  <si>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</si>
  <si>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</si>
  <si>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</si>
  <si>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</si>
  <si>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</si>
  <si>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</si>
  <si>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</si>
  <si>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</si>
  <si>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</si>
  <si>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</si>
  <si>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</si>
  <si>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</si>
  <si>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</si>
  <si>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</si>
  <si>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</si>
  <si>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</si>
  <si>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</si>
  <si>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</si>
  <si>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</si>
  <si>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</si>
  <si>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</si>
  <si>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</si>
  <si>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</si>
  <si>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</si>
  <si>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</si>
  <si>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</si>
  <si>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</si>
  <si>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</si>
  <si>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</si>
  <si>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</si>
  <si>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</si>
  <si>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</si>
  <si>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</si>
  <si>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</si>
  <si>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</si>
  <si>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</si>
  <si>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</si>
  <si>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</si>
  <si>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</si>
  <si>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</si>
  <si>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</si>
  <si>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</si>
  <si>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</si>
  <si>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</si>
  <si>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</si>
  <si>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</si>
  <si>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</si>
  <si>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</si>
  <si>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</si>
  <si>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</si>
  <si>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</si>
  <si>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</si>
  <si>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</si>
  <si>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</si>
  <si>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</si>
  <si>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</si>
  <si>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</si>
  <si>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</si>
  <si>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</si>
  <si>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</si>
  <si>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</si>
  <si>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</si>
  <si>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</si>
  <si>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</si>
  <si>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</si>
  <si>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</si>
  <si>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</si>
  <si>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</si>
  <si>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</si>
  <si>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</si>
  <si>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</si>
  <si>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</si>
  <si>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</si>
  <si>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</si>
  <si>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</si>
  <si>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</si>
  <si>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</si>
  <si>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</si>
  <si>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</si>
  <si>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</si>
  <si>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</si>
  <si>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</si>
  <si>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</si>
  <si>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</si>
  <si>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</si>
  <si>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</si>
  <si>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</si>
  <si>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</si>
  <si>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</si>
  <si>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</si>
  <si>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</si>
  <si>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</si>
  <si>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</si>
  <si>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</si>
  <si>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</si>
  <si>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</si>
  <si>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</si>
  <si>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</si>
  <si>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</si>
  <si>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</si>
  <si>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</si>
  <si>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</si>
  <si>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</si>
  <si>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</si>
  <si>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</si>
  <si>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</si>
  <si>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</si>
  <si>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</si>
  <si>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</si>
  <si>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</si>
  <si>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</si>
  <si>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</si>
  <si>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</si>
  <si>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</si>
  <si>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</si>
  <si>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</si>
  <si>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</si>
  <si>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</si>
  <si>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</si>
  <si>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</si>
  <si>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</si>
  <si>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</si>
  <si>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</si>
  <si>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</si>
  <si>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</si>
  <si>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</si>
  <si>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</si>
  <si>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</si>
  <si>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</si>
  <si>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</si>
  <si>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</si>
  <si>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</si>
  <si>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</si>
  <si>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</si>
  <si>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</si>
  <si>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</si>
  <si>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</si>
  <si>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</si>
  <si>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</si>
  <si>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</si>
  <si>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</si>
  <si>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</si>
  <si>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</si>
  <si>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</si>
  <si>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</si>
  <si>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</si>
  <si>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</si>
  <si>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</si>
  <si>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</si>
  <si>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</si>
  <si>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</si>
  <si>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</si>
  <si>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</si>
  <si>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</si>
  <si>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</si>
  <si>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</si>
  <si>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</si>
  <si>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</si>
  <si>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</si>
  <si>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</si>
  <si>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</si>
  <si>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</si>
  <si>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</si>
  <si>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</si>
  <si>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</si>
  <si>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</si>
  <si>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</si>
  <si>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</si>
  <si>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</si>
  <si>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</si>
  <si>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</si>
  <si>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</si>
  <si>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</si>
  <si>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</si>
  <si>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</si>
  <si>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</si>
  <si>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</si>
  <si>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</si>
  <si>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</si>
  <si>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</si>
  <si>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</si>
  <si>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</si>
  <si>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</si>
  <si>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</si>
  <si>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</si>
  <si>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</si>
  <si>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</si>
  <si>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</si>
  <si>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</si>
  <si>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</si>
  <si>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</si>
  <si>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</si>
  <si>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</si>
  <si>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</si>
  <si>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</si>
  <si>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</si>
  <si>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</si>
  <si>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</si>
  <si>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</si>
  <si>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</si>
  <si>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</si>
  <si>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</si>
  <si>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</si>
  <si>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</si>
  <si>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</si>
  <si>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</si>
  <si>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</si>
  <si>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</si>
  <si>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</si>
  <si>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</si>
  <si>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</si>
  <si>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</si>
  <si>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</si>
  <si>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</si>
  <si>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</si>
  <si>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</si>
  <si>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</si>
  <si>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</si>
  <si>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</si>
  <si>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</si>
  <si>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</si>
  <si>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</si>
  <si>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</si>
  <si>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</si>
  <si>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</si>
  <si>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</si>
  <si>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</si>
  <si>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</si>
  <si>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</si>
  <si>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</si>
  <si>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</si>
  <si>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</si>
  <si>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</si>
  <si>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</si>
  <si>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</si>
  <si>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</si>
  <si>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</si>
  <si>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</si>
  <si>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</si>
  <si>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</si>
  <si>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</si>
  <si>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</si>
  <si>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</si>
  <si>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</si>
  <si>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</si>
  <si>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</si>
  <si>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</si>
  <si>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</si>
  <si>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</si>
  <si>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</si>
  <si>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</si>
  <si>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</si>
  <si>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</si>
  <si>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</si>
  <si>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</si>
  <si>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</si>
  <si>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</si>
  <si>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</si>
  <si>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</si>
  <si>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</si>
  <si>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</si>
  <si>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</si>
  <si>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</si>
  <si>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</si>
  <si>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</si>
  <si>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</si>
  <si>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</si>
  <si>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</si>
  <si>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</si>
  <si>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</si>
  <si>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</si>
  <si>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</si>
  <si>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</si>
  <si>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</si>
  <si>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</si>
  <si>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</si>
  <si>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</si>
  <si>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</si>
  <si>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</si>
  <si>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</si>
  <si>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</si>
  <si>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</si>
  <si>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</si>
  <si>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</si>
  <si>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</si>
  <si>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</si>
  <si>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</si>
  <si>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</si>
  <si>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</si>
  <si>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</si>
  <si>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</si>
  <si>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</si>
  <si>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</si>
  <si>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</si>
  <si>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</si>
  <si>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</si>
  <si>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</si>
  <si>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</si>
  <si>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</si>
  <si>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</si>
  <si>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</si>
  <si>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</si>
  <si>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</si>
  <si>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</si>
  <si>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</si>
  <si>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</si>
  <si>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</si>
  <si>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</si>
  <si>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</si>
  <si>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</si>
  <si>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</si>
  <si>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</si>
  <si>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</si>
  <si>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</si>
  <si>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</si>
  <si>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</si>
  <si>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</si>
  <si>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</si>
  <si>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</si>
  <si>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</si>
  <si>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</si>
  <si>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</si>
  <si>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</si>
  <si>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</si>
  <si>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</si>
  <si>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</si>
  <si>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</si>
  <si>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</si>
  <si>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</si>
  <si>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</si>
  <si>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</si>
  <si>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</si>
  <si>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</si>
  <si>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</si>
  <si>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</si>
  <si>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</si>
  <si>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</si>
  <si>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</si>
  <si>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</si>
  <si>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</si>
  <si>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</si>
  <si>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</si>
  <si>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</si>
  <si>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</si>
  <si>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</si>
  <si>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</si>
  <si>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</si>
  <si>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</si>
  <si>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</si>
  <si>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</si>
  <si>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</si>
  <si>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</si>
  <si>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</si>
  <si>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</si>
  <si>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</si>
  <si>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</si>
  <si>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</si>
  <si>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</si>
  <si>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</si>
  <si>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</si>
  <si>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</si>
  <si>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</si>
  <si>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</si>
  <si>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</si>
  <si>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</si>
  <si>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</si>
  <si>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</si>
  <si>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</si>
  <si>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</si>
  <si>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</si>
  <si>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</si>
  <si>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</si>
  <si>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</si>
  <si>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</si>
  <si>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</si>
  <si>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</si>
  <si>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</si>
  <si>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</si>
  <si>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</si>
  <si>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</si>
  <si>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</si>
  <si>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</si>
  <si>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</si>
  <si>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</si>
  <si>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</si>
  <si>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</si>
  <si>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</si>
  <si>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</si>
  <si>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</si>
  <si>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</si>
  <si>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</si>
  <si>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</si>
  <si>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</si>
  <si>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</si>
  <si>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</si>
  <si>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</si>
  <si>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</si>
  <si>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</si>
  <si>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</si>
  <si>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</si>
  <si>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</si>
  <si>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</si>
  <si>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</si>
  <si>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</si>
  <si>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</si>
  <si>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</si>
  <si>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</si>
  <si>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</si>
  <si>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</si>
  <si>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</si>
  <si>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</si>
  <si>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</si>
  <si>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</si>
  <si>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</si>
  <si>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</si>
  <si>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</si>
  <si>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</si>
  <si>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</si>
  <si>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</si>
  <si>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</si>
  <si>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</si>
  <si>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</si>
  <si>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</si>
  <si>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</si>
  <si>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</si>
  <si>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</si>
  <si>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</si>
  <si>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</si>
  <si>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</si>
  <si>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</si>
  <si>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</si>
  <si>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</si>
  <si>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</si>
  <si>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</si>
  <si>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</si>
  <si>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</si>
  <si>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</si>
  <si>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</si>
  <si>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</si>
  <si>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</si>
  <si>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</si>
  <si>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</si>
  <si>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</si>
  <si>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</si>
  <si>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</si>
  <si>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</si>
  <si>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</si>
  <si>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</si>
  <si>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</si>
  <si>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</si>
  <si>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</si>
  <si>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</si>
  <si>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</si>
  <si>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</si>
  <si>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</si>
  <si>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</si>
  <si>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</si>
  <si>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</si>
  <si>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</si>
  <si>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</si>
  <si>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</si>
  <si>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</si>
  <si>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</si>
  <si>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</si>
  <si>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</si>
  <si>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</si>
  <si>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</si>
  <si>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</si>
  <si>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</si>
  <si>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</si>
  <si>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</si>
  <si>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</si>
  <si>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</si>
  <si>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</si>
  <si>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</si>
  <si>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</si>
  <si>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</si>
  <si>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</si>
  <si>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</si>
  <si>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</si>
  <si>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</si>
  <si>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</si>
  <si>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</si>
  <si>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</si>
  <si>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</si>
  <si>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</si>
  <si>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</si>
  <si>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</si>
  <si>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</si>
  <si>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</si>
  <si>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</si>
  <si>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</si>
  <si>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</si>
  <si>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</si>
  <si>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</si>
  <si>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</si>
  <si>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</si>
  <si>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</si>
  <si>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</si>
  <si>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</si>
  <si>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</si>
  <si>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</si>
  <si>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</si>
  <si>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</si>
  <si>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</si>
  <si>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</si>
  <si>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</si>
  <si>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</si>
  <si>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</si>
  <si>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</si>
  <si>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</si>
  <si>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</si>
  <si>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</si>
  <si>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</si>
  <si>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</si>
  <si>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</si>
  <si>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</si>
  <si>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</si>
  <si>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</si>
  <si>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</si>
  <si>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</si>
  <si>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</si>
  <si>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</si>
  <si>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</si>
  <si>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</si>
  <si>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</si>
  <si>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</si>
  <si>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</si>
  <si>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</si>
  <si>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</si>
  <si>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</si>
  <si>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</si>
  <si>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</si>
  <si>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</si>
  <si>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</si>
  <si>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</si>
  <si>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</si>
  <si>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</si>
  <si>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</si>
  <si>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</si>
  <si>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</si>
  <si>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</si>
  <si>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</si>
  <si>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</si>
  <si>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</si>
  <si>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</si>
  <si>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</si>
  <si>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</si>
  <si>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</si>
  <si>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</si>
  <si>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</si>
  <si>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</si>
  <si>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</si>
  <si>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</si>
  <si>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</si>
  <si>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</si>
  <si>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</si>
  <si>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</si>
  <si>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</si>
  <si>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</si>
  <si>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</si>
  <si>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</si>
  <si>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</si>
  <si>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</si>
  <si>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</si>
  <si>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</si>
  <si>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</si>
  <si>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</si>
  <si>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</si>
  <si>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</si>
  <si>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</si>
  <si>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</si>
  <si>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</si>
  <si>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</si>
  <si>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</si>
  <si>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</si>
  <si>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</si>
  <si>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</si>
  <si>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</si>
  <si>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</si>
  <si>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</si>
  <si>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</si>
  <si>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</si>
  <si>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</si>
  <si>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</si>
  <si>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</si>
  <si>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</si>
  <si>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</si>
  <si>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</si>
  <si>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</si>
  <si>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</si>
  <si>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</si>
  <si>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</si>
  <si>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</si>
  <si>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</si>
  <si>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</si>
  <si>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</si>
  <si>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</si>
  <si>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</si>
  <si>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</si>
  <si>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</si>
  <si>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</si>
  <si>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</si>
  <si>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</si>
  <si>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</si>
  <si>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</si>
  <si>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</si>
  <si>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</si>
  <si>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</si>
  <si>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</si>
  <si>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</si>
  <si>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</si>
  <si>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</si>
  <si>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</si>
  <si>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</si>
  <si>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</si>
  <si>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</si>
  <si>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</si>
  <si>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</si>
  <si>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</si>
  <si>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</si>
  <si>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</si>
  <si>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</si>
  <si>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</si>
  <si>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</si>
  <si>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</si>
  <si>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</si>
  <si>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</si>
  <si>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</si>
  <si>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</si>
  <si>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</si>
  <si>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</si>
  <si>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</si>
  <si>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</si>
  <si>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</si>
  <si>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</si>
  <si>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</si>
  <si>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</si>
  <si>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</si>
  <si>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</si>
  <si>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</si>
  <si>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</si>
  <si>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</si>
  <si>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</si>
  <si>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</si>
  <si>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</si>
  <si>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</si>
  <si>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</si>
  <si>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</si>
  <si>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</si>
  <si>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</si>
  <si>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</si>
  <si>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</si>
  <si>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</si>
  <si>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</si>
  <si>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</si>
  <si>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</si>
  <si>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</si>
  <si>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</si>
  <si>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</si>
  <si>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</si>
  <si>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</si>
  <si>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</si>
  <si>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</si>
  <si>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</si>
  <si>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</si>
  <si>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</si>
  <si>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</si>
  <si>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</si>
  <si>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</si>
  <si>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</si>
  <si>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</si>
  <si>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</si>
  <si>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</si>
  <si>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</si>
  <si>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</si>
  <si>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</si>
  <si>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</si>
  <si>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</si>
  <si>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</si>
  <si>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</si>
  <si>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</si>
  <si>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</si>
  <si>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</si>
  <si>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</si>
  <si>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</si>
  <si>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</si>
  <si>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</si>
  <si>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</si>
  <si>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</si>
  <si>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</si>
  <si>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</si>
  <si>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</si>
  <si>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</si>
  <si>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</si>
  <si>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</si>
  <si>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</si>
  <si>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</si>
  <si>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</si>
  <si>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</si>
  <si>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</si>
  <si>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</si>
  <si>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</si>
  <si>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</si>
  <si>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</si>
  <si>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</si>
  <si>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</si>
  <si>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</si>
  <si>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</si>
  <si>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</si>
  <si>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</si>
  <si>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</si>
  <si>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</si>
  <si>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</si>
  <si>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</si>
  <si>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</si>
  <si>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</si>
  <si>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</si>
  <si>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</si>
  <si>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</si>
  <si>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</si>
  <si>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</si>
  <si>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</si>
  <si>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</si>
  <si>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</si>
  <si>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</si>
  <si>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</si>
  <si>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</si>
  <si>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</si>
  <si>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</si>
  <si>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</si>
  <si>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</si>
  <si>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</si>
  <si>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</si>
  <si>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</si>
  <si>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</si>
  <si>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</si>
  <si>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</si>
  <si>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</si>
  <si>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</si>
  <si>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</si>
  <si>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</si>
  <si>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</si>
  <si>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</si>
  <si>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</si>
  <si>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</si>
  <si>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</si>
  <si>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</si>
  <si>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</si>
  <si>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</si>
  <si>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</si>
  <si>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</si>
  <si>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</si>
  <si>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</si>
  <si>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</si>
  <si>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</si>
  <si>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</si>
  <si>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</si>
  <si>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</si>
  <si>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</si>
  <si>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</si>
  <si>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</si>
  <si>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</si>
  <si>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</si>
  <si>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</si>
  <si>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</si>
  <si>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</si>
  <si>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</si>
  <si>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</si>
  <si>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</si>
  <si>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</si>
  <si>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</si>
  <si>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</si>
  <si>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</si>
  <si>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</si>
  <si>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</si>
  <si>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</si>
  <si>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</si>
  <si>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</si>
  <si>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</si>
  <si>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</si>
  <si>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</si>
  <si>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</si>
  <si>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</si>
  <si>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</si>
  <si>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</si>
  <si>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</si>
  <si>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</si>
  <si>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</si>
  <si>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</si>
  <si>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</si>
  <si>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</si>
  <si>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</si>
  <si>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</si>
  <si>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</si>
  <si>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</si>
  <si>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</si>
  <si>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</si>
  <si>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</si>
  <si>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</si>
  <si>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</si>
  <si>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</si>
  <si>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</si>
  <si>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</si>
  <si>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</si>
  <si>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</si>
  <si>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</si>
  <si>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</si>
  <si>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</si>
  <si>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</si>
  <si>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</si>
  <si>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</si>
  <si>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</si>
  <si>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</si>
  <si>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</si>
  <si>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</si>
  <si>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</si>
  <si>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</si>
  <si>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</si>
  <si>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</si>
  <si>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</si>
  <si>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</si>
  <si>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</si>
  <si>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</si>
  <si>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</si>
  <si>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</si>
  <si>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</si>
  <si>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</si>
  <si>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</si>
  <si>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</si>
  <si>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</si>
  <si>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</si>
  <si>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</si>
  <si>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</si>
  <si>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</si>
  <si>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</si>
  <si>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</si>
  <si>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</si>
  <si>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</si>
  <si>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</si>
  <si>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</si>
  <si>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</si>
  <si>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</si>
  <si>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</si>
  <si>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</si>
  <si>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</si>
  <si>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</si>
  <si>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</si>
  <si>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</si>
  <si>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</si>
  <si>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</si>
  <si>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</si>
  <si>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</si>
  <si>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</si>
  <si>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</si>
  <si>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</si>
  <si>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</si>
  <si>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</si>
  <si>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</si>
  <si>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</si>
  <si>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</si>
  <si>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</si>
  <si>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</si>
  <si>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</si>
  <si>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</si>
  <si>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</si>
  <si>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</si>
  <si>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</si>
  <si>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</si>
  <si>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</si>
  <si>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</si>
  <si>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</si>
  <si>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</si>
  <si>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</si>
  <si>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</si>
  <si>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</si>
  <si>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</si>
  <si>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</si>
  <si>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</si>
  <si>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</si>
  <si>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</si>
  <si>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</si>
  <si>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</si>
  <si>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</si>
  <si>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</si>
  <si>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</si>
  <si>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</si>
  <si>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</si>
  <si>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</si>
  <si>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</si>
  <si>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</si>
  <si>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</si>
  <si>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</si>
  <si>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</si>
  <si>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</si>
  <si>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</si>
  <si>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</si>
  <si>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</si>
  <si>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</si>
  <si>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</si>
  <si>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</si>
  <si>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</si>
  <si>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</si>
  <si>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</si>
  <si>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</si>
  <si>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</si>
  <si>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</si>
  <si>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</si>
  <si>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</si>
  <si>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</si>
  <si>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</si>
  <si>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</si>
  <si>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</si>
  <si>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</si>
  <si>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</si>
  <si>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</si>
  <si>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</si>
  <si>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</si>
  <si>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</si>
  <si>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</si>
  <si>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</si>
  <si>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</si>
  <si>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</si>
  <si>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</si>
  <si>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</si>
  <si>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</si>
  <si>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</si>
  <si>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</si>
  <si>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</si>
  <si>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</si>
  <si>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</si>
  <si>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</si>
  <si>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</si>
  <si>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</si>
  <si>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</si>
  <si>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</si>
  <si>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</si>
  <si>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</si>
  <si>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</si>
  <si>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</si>
  <si>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</si>
  <si>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</si>
  <si>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</si>
  <si>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</si>
  <si>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</si>
  <si>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</si>
  <si>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</si>
  <si>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</si>
  <si>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</si>
  <si>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</si>
  <si>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</si>
  <si>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</si>
  <si>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</si>
  <si>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</si>
  <si>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</si>
  <si>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</si>
  <si>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</si>
  <si>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</si>
  <si>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</si>
  <si>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</si>
  <si>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</si>
  <si>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</si>
  <si>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</si>
  <si>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</si>
  <si>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</si>
  <si>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</si>
  <si>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</si>
  <si>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</si>
  <si>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</si>
  <si>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</si>
  <si>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</si>
  <si>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</si>
  <si>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</si>
  <si>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</si>
  <si>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</si>
  <si>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</si>
  <si>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</si>
  <si>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</si>
  <si>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</si>
  <si>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</si>
  <si>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</si>
  <si>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</si>
  <si>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</si>
  <si>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</si>
  <si>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</si>
  <si>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</si>
  <si>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</si>
  <si>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</si>
  <si>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</si>
  <si>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</si>
  <si>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</si>
  <si>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</si>
  <si>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</si>
  <si>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</si>
  <si>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</si>
  <si>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</si>
  <si>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</si>
  <si>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</si>
  <si>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</si>
  <si>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</si>
  <si>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</si>
  <si>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</si>
  <si>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</si>
  <si>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</si>
  <si>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</si>
  <si>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</si>
  <si>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</si>
  <si>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</si>
  <si>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</si>
  <si>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</si>
  <si>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</si>
  <si>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</si>
  <si>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</si>
  <si>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</si>
  <si>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</si>
  <si>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</si>
  <si>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</si>
  <si>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</si>
  <si>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</si>
  <si>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</si>
  <si>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</si>
  <si>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</si>
  <si>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</si>
  <si>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</si>
  <si>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</si>
  <si>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</si>
  <si>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</si>
  <si>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</si>
  <si>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</si>
  <si>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</si>
  <si>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</si>
  <si>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</si>
  <si>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</si>
  <si>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</si>
  <si>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</si>
  <si>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</si>
  <si>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</si>
  <si>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</si>
  <si>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</si>
  <si>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</si>
  <si>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</si>
  <si>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</si>
  <si>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</si>
  <si>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</si>
  <si>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</si>
  <si>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</si>
  <si>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</si>
  <si>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</si>
  <si>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</si>
  <si>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</si>
  <si>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</si>
  <si>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</si>
  <si>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</si>
  <si>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</si>
  <si>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</si>
  <si>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</si>
  <si>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</si>
  <si>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</si>
  <si>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</si>
  <si>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</si>
  <si>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</si>
  <si>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</si>
  <si>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</si>
  <si>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</si>
  <si>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</si>
  <si>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</si>
  <si>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</si>
  <si>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</si>
  <si>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</si>
  <si>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</si>
  <si>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</si>
  <si>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</si>
  <si>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</si>
  <si>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</si>
  <si>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</si>
  <si>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</si>
  <si>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</si>
  <si>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</si>
  <si>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</si>
  <si>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</si>
  <si>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</si>
  <si>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</si>
  <si>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</si>
  <si>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</si>
  <si>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</si>
  <si>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</si>
  <si>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</si>
  <si>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</si>
  <si>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</si>
  <si>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</si>
  <si>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</si>
  <si>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</si>
  <si>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</si>
  <si>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</si>
  <si>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</si>
  <si>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</si>
  <si>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</si>
  <si>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</si>
  <si>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</si>
  <si>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</si>
  <si>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</si>
  <si>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</si>
  <si>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</si>
  <si>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</si>
  <si>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</si>
  <si>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</si>
  <si>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</si>
  <si>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</si>
  <si>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</si>
  <si>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</si>
  <si>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</si>
  <si>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</si>
  <si>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</si>
  <si>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</si>
  <si>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</si>
  <si>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</si>
  <si>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</si>
  <si>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</si>
  <si>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</si>
  <si>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</si>
  <si>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</si>
  <si>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</si>
  <si>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</si>
  <si>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</si>
  <si>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</si>
  <si>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</si>
  <si>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</si>
  <si>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</si>
  <si>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</si>
  <si>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</si>
  <si>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</si>
  <si>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</si>
  <si>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</si>
  <si>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</si>
  <si>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</si>
  <si>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</si>
  <si>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</si>
  <si>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</si>
  <si>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</si>
  <si>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</si>
  <si>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</si>
  <si>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</si>
  <si>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</si>
  <si>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</si>
  <si>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</si>
  <si>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</si>
  <si>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</si>
  <si>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</si>
  <si>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</si>
  <si>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</si>
  <si>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</si>
  <si>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</si>
  <si>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</si>
  <si>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</si>
  <si>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</si>
  <si>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</si>
  <si>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</si>
  <si>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</si>
  <si>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</si>
  <si>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</si>
  <si>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</si>
  <si>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</si>
  <si>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</si>
  <si>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</si>
  <si>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</si>
  <si>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</si>
  <si>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</si>
  <si>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</si>
  <si>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</si>
  <si>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</si>
  <si>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</si>
  <si>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</si>
  <si>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</si>
  <si>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</si>
  <si>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</si>
  <si>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</si>
  <si>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</si>
  <si>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</si>
  <si>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</si>
  <si>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</si>
  <si>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</si>
  <si>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</si>
  <si>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</si>
  <si>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</si>
  <si>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</si>
  <si>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</si>
  <si>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</si>
  <si>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</si>
  <si>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</si>
  <si>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</si>
  <si>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</si>
  <si>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</si>
  <si>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</si>
  <si>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</si>
  <si>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</si>
  <si>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</si>
  <si>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</si>
  <si>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</si>
  <si>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</si>
  <si>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</si>
  <si>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</si>
  <si>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</si>
  <si>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</si>
  <si>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</si>
  <si>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</si>
  <si>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</si>
  <si>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</si>
  <si>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</si>
  <si>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</si>
  <si>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</si>
  <si>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</si>
  <si>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</si>
  <si>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</si>
  <si>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</si>
  <si>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</si>
  <si>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</si>
  <si>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</si>
  <si>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</si>
  <si>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</si>
  <si>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</si>
  <si>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</si>
  <si>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</si>
  <si>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</si>
  <si>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</si>
  <si>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</si>
  <si>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</si>
  <si>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</si>
  <si>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</si>
  <si>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</si>
  <si>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</si>
  <si>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</si>
  <si>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</si>
  <si>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</si>
  <si>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</si>
  <si>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</si>
  <si>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</si>
  <si>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</si>
  <si>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</si>
  <si>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</si>
  <si>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</si>
  <si>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</si>
  <si>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</si>
  <si>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</si>
  <si>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</si>
  <si>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</si>
  <si>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</si>
  <si>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</si>
  <si>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</si>
  <si>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</si>
  <si>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</si>
  <si>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</si>
  <si>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</si>
  <si>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</si>
  <si>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</si>
  <si>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</si>
  <si>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</si>
  <si>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</si>
  <si>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</si>
  <si>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</si>
  <si>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</si>
  <si>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</si>
  <si>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</si>
  <si>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</si>
  <si>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</si>
  <si>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</si>
  <si>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</si>
  <si>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</si>
  <si>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</si>
  <si>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</si>
  <si>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</si>
  <si>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</si>
  <si>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</si>
  <si>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</si>
  <si>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</si>
  <si>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</si>
  <si>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</si>
  <si>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</si>
  <si>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</si>
  <si>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</si>
  <si>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</si>
  <si>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</si>
  <si>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</si>
  <si>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</si>
  <si>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</si>
  <si>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</si>
  <si>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</si>
  <si>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</si>
  <si>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</si>
  <si>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</si>
  <si>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</si>
  <si>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</si>
  <si>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</si>
  <si>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</si>
  <si>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</si>
  <si>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</si>
  <si>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</si>
  <si>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</si>
  <si>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</si>
  <si>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</si>
  <si>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</si>
  <si>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</si>
  <si>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</si>
  <si>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</si>
  <si>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</si>
  <si>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</si>
  <si>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</si>
  <si>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</si>
  <si>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</si>
  <si>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</si>
  <si>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</si>
  <si>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</si>
  <si>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</si>
  <si>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</si>
  <si>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</si>
  <si>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</si>
  <si>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</si>
  <si>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</si>
  <si>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</si>
  <si>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</si>
  <si>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</si>
  <si>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</si>
  <si>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</si>
  <si>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</si>
  <si>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</si>
  <si>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</si>
  <si>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</si>
  <si>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</si>
  <si>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</si>
  <si>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</si>
  <si>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</si>
  <si>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</si>
  <si>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</si>
  <si>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</si>
  <si>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</si>
  <si>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</si>
  <si>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</si>
  <si>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</si>
  <si>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</si>
  <si>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</si>
  <si>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</si>
  <si>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</si>
  <si>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</si>
  <si>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</si>
  <si>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</si>
  <si>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</si>
  <si>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</si>
  <si>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</si>
  <si>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</si>
  <si>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</si>
  <si>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</si>
  <si>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</si>
  <si>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</si>
  <si>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</si>
  <si>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</si>
  <si>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</si>
  <si>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</si>
  <si>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</si>
  <si>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</si>
  <si>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</si>
  <si>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</si>
  <si>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</si>
  <si>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</si>
  <si>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</si>
  <si>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</si>
  <si>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</si>
  <si>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</si>
  <si>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</si>
  <si>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</si>
  <si>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</si>
  <si>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</si>
  <si>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</si>
  <si>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</si>
  <si>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</si>
  <si>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</si>
  <si>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</si>
  <si>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</si>
  <si>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</si>
  <si>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</si>
  <si>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</si>
  <si>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</si>
  <si>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</si>
  <si>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</si>
  <si>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</si>
  <si>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</si>
  <si>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</si>
  <si>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</si>
  <si>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</si>
  <si>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</si>
  <si>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</si>
  <si>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</si>
  <si>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</si>
  <si>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</si>
  <si>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</si>
  <si>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</si>
  <si>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</si>
  <si>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</si>
  <si>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</si>
  <si>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</si>
  <si>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</si>
  <si>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</si>
  <si>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</si>
  <si>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</si>
  <si>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</si>
  <si>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</si>
  <si>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</si>
  <si>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</si>
  <si>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</si>
  <si>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</si>
  <si>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</si>
  <si>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</si>
  <si>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</si>
  <si>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</si>
  <si>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</si>
  <si>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</si>
  <si>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</si>
  <si>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</si>
  <si>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</si>
  <si>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</si>
  <si>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</si>
  <si>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</si>
  <si>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</si>
  <si>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</si>
  <si>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</si>
  <si>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</si>
  <si>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</si>
  <si>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</si>
  <si>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</si>
  <si>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</si>
  <si>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</si>
  <si>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</si>
  <si>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</si>
  <si>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</si>
  <si>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</si>
  <si>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</si>
  <si>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</si>
  <si>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</si>
  <si>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</si>
  <si>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</si>
  <si>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</si>
  <si>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</si>
  <si>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</si>
  <si>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</si>
  <si>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</si>
  <si>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</si>
  <si>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</si>
  <si>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</si>
  <si>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</si>
  <si>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</si>
  <si>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</si>
  <si>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</si>
  <si>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</si>
  <si>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</si>
  <si>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</si>
  <si>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</si>
  <si>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</si>
  <si>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</si>
  <si>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</si>
  <si>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</si>
  <si>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</si>
  <si>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</si>
  <si>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</si>
  <si>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</si>
  <si>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</si>
  <si>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</si>
  <si>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</si>
  <si>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</si>
  <si>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</si>
  <si>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</si>
  <si>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</si>
  <si>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</si>
  <si>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</si>
  <si>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</si>
  <si>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</si>
  <si>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</si>
  <si>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</si>
  <si>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</si>
  <si>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</si>
  <si>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</si>
  <si>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</si>
  <si>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</si>
  <si>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</si>
  <si>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</si>
  <si>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</si>
  <si>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</si>
  <si>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</si>
  <si>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</si>
  <si>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</si>
  <si>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</si>
  <si>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</si>
  <si>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</si>
  <si>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</si>
  <si>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</si>
  <si>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</si>
  <si>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</si>
  <si>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</si>
  <si>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</si>
  <si>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</si>
  <si>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</si>
  <si>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</si>
  <si>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</si>
  <si>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</si>
  <si>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</si>
  <si>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</si>
  <si>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</si>
  <si>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</si>
  <si>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</si>
  <si>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</si>
  <si>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</si>
  <si>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</si>
  <si>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</si>
  <si>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</si>
  <si>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</si>
  <si>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</si>
  <si>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</si>
  <si>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</si>
  <si>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</si>
  <si>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</si>
  <si>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</si>
  <si>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</si>
  <si>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</si>
  <si>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</si>
  <si>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</si>
  <si>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</si>
  <si>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</si>
  <si>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</si>
  <si>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</si>
  <si>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</si>
  <si>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</si>
  <si>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</si>
  <si>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</si>
  <si>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</si>
  <si>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</si>
  <si>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</si>
  <si>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</si>
  <si>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</si>
  <si>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</si>
  <si>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</si>
  <si>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</si>
  <si>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</si>
  <si>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</si>
  <si>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</si>
  <si>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</si>
  <si>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</si>
  <si>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</si>
  <si>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</si>
  <si>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</si>
  <si>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</si>
  <si>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</si>
  <si>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</si>
  <si>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</si>
  <si>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</si>
  <si>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</si>
  <si>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</si>
  <si>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</si>
  <si>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</si>
  <si>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</si>
  <si>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</si>
  <si>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</si>
  <si>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</si>
  <si>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</si>
  <si>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</si>
  <si>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</si>
  <si>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</si>
  <si>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</si>
  <si>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</si>
  <si>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</si>
  <si>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</si>
  <si>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</si>
  <si>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</si>
  <si>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</si>
  <si>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</si>
  <si>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</si>
  <si>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</si>
  <si>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</si>
  <si>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</si>
  <si>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</si>
  <si>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</si>
  <si>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</si>
  <si>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</si>
  <si>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</si>
  <si>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</si>
  <si>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</si>
  <si>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</si>
  <si>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</si>
  <si>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</si>
  <si>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</si>
  <si>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</si>
  <si>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</si>
  <si>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</si>
  <si>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</si>
  <si>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</si>
  <si>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</si>
  <si>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</si>
  <si>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</si>
  <si>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</si>
  <si>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</si>
  <si>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</si>
  <si>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</si>
  <si>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</si>
  <si>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</si>
  <si>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</si>
  <si>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</si>
  <si>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</si>
  <si>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</si>
  <si>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</si>
  <si>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</si>
  <si>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</si>
  <si>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</si>
  <si>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</si>
  <si>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</si>
  <si>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</si>
  <si>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</si>
  <si>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</si>
  <si>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</si>
  <si>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</si>
  <si>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</si>
  <si>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</si>
  <si>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</si>
  <si>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</si>
  <si>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</si>
  <si>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</si>
  <si>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</si>
  <si>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</si>
  <si>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</si>
  <si>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</si>
  <si>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</si>
  <si>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</si>
  <si>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</si>
  <si>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</si>
  <si>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</si>
  <si>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</si>
  <si>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</si>
  <si>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</si>
  <si>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</si>
  <si>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</si>
  <si>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</si>
  <si>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</si>
  <si>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</si>
  <si>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</si>
  <si>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</si>
  <si>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</si>
  <si>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</si>
  <si>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</si>
  <si>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</si>
  <si>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</si>
  <si>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</si>
  <si>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</si>
  <si>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</si>
  <si>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</si>
  <si>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</si>
  <si>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</si>
  <si>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</si>
  <si>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</si>
  <si>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</si>
  <si>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</si>
  <si>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</si>
  <si>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</si>
  <si>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</si>
  <si>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</si>
  <si>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</si>
  <si>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</si>
  <si>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</si>
  <si>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</si>
  <si>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</si>
  <si>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</si>
  <si>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</si>
  <si>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</si>
  <si>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</si>
  <si>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</si>
  <si>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</si>
  <si>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</si>
  <si>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</si>
  <si>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</si>
  <si>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</si>
  <si>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</si>
  <si>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</si>
  <si>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</si>
  <si>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</si>
  <si>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</si>
  <si>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</si>
  <si>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</si>
  <si>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</si>
  <si>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</si>
  <si>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</si>
  <si>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</si>
  <si>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</si>
  <si>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</si>
  <si>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</si>
  <si>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</si>
  <si>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</si>
  <si>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</si>
  <si>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</si>
  <si>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</si>
  <si>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</si>
  <si>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</si>
  <si>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</si>
  <si>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</si>
  <si>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</si>
  <si>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</si>
  <si>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</si>
  <si>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</si>
  <si>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</si>
  <si>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</si>
  <si>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</si>
  <si>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</si>
  <si>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</si>
  <si>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</si>
  <si>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</si>
  <si>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</si>
  <si>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</si>
  <si>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</si>
  <si>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</si>
  <si>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</si>
  <si>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</si>
  <si>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</si>
  <si>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</si>
  <si>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</si>
  <si>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</si>
  <si>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</si>
  <si>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</si>
  <si>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</si>
  <si>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</si>
  <si>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</si>
  <si>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</si>
  <si>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</si>
  <si>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</si>
  <si>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</si>
  <si>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</si>
  <si>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</si>
  <si>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</si>
  <si>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</si>
  <si>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</si>
  <si>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</si>
  <si>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</si>
  <si>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</si>
  <si>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</si>
  <si>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</si>
  <si>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</si>
  <si>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</si>
  <si>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</si>
  <si>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</si>
  <si>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</si>
  <si>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</si>
  <si>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</si>
  <si>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</si>
  <si>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</si>
  <si>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</si>
  <si>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</si>
  <si>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</si>
  <si>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</si>
  <si>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</si>
  <si>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</si>
  <si>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</si>
  <si>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</si>
  <si>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</si>
  <si>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</si>
  <si>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</si>
  <si>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</si>
  <si>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</si>
  <si>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</si>
  <si>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</si>
  <si>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</si>
  <si>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</si>
  <si>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</si>
  <si>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</si>
  <si>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</si>
  <si>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</si>
  <si>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</si>
  <si>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</si>
  <si>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</si>
  <si>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</si>
  <si>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</si>
  <si>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</si>
  <si>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</si>
  <si>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</si>
  <si>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</si>
  <si>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</si>
  <si>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</si>
  <si>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</si>
  <si>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</si>
  <si>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</si>
  <si>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</si>
  <si>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</si>
  <si>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</si>
  <si>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</si>
  <si>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</si>
  <si>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</si>
  <si>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</si>
  <si>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</si>
  <si>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</si>
  <si>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</si>
  <si>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</si>
  <si>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</si>
  <si>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</si>
  <si>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</si>
  <si>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</si>
  <si>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</si>
  <si>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</si>
  <si>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</si>
  <si>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</si>
  <si>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</si>
  <si>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</si>
  <si>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</si>
  <si>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</si>
  <si>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</si>
  <si>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</si>
  <si>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</si>
  <si>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</si>
  <si>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</si>
  <si>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</si>
  <si>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</si>
  <si>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</si>
  <si>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</si>
  <si>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</si>
  <si>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</si>
  <si>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</si>
  <si>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</si>
  <si>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</si>
  <si>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</si>
  <si>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</si>
  <si>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</si>
  <si>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</si>
  <si>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</si>
  <si>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</si>
  <si>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</si>
  <si>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</si>
  <si>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</si>
  <si>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</si>
  <si>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</si>
  <si>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</si>
  <si>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</si>
  <si>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</si>
  <si>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</si>
  <si>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</si>
  <si>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</si>
  <si>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</si>
  <si>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</si>
  <si>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</si>
  <si>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</si>
  <si>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</si>
  <si>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</si>
  <si>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</si>
  <si>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</si>
  <si>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</si>
  <si>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</si>
  <si>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</si>
  <si>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</si>
  <si>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</si>
  <si>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</si>
  <si>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</si>
  <si>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</si>
  <si>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</si>
  <si>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</si>
  <si>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</si>
  <si>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</si>
  <si>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</si>
  <si>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</si>
  <si>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</si>
  <si>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</si>
  <si>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</si>
  <si>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</si>
  <si>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</si>
  <si>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</si>
  <si>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</si>
  <si>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</si>
  <si>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</si>
  <si>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</si>
  <si>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</si>
  <si>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</si>
  <si>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</si>
  <si>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</si>
  <si>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</si>
  <si>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</si>
  <si>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</si>
  <si>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</si>
  <si>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</si>
  <si>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</si>
  <si>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</si>
  <si>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</si>
  <si>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</si>
  <si>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</si>
  <si>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</si>
  <si>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</si>
  <si>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</si>
  <si>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</si>
  <si>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</si>
  <si>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</si>
  <si>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</si>
  <si>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</si>
  <si>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</si>
  <si>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</si>
  <si>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</si>
  <si>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</si>
  <si>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</si>
  <si>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</si>
  <si>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</si>
  <si>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</si>
  <si>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</si>
  <si>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</si>
  <si>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</si>
  <si>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</si>
  <si>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</si>
  <si>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</si>
  <si>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</si>
  <si>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</si>
  <si>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</si>
  <si>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</si>
  <si>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</si>
  <si>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</si>
  <si>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</si>
  <si>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</si>
  <si>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</si>
  <si>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</si>
  <si>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</si>
  <si>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</si>
  <si>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</si>
  <si>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</si>
  <si>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</si>
  <si>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</si>
  <si>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</si>
  <si>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</si>
  <si>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</si>
  <si>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</si>
  <si>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</si>
  <si>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</si>
  <si>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</si>
  <si>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</si>
  <si>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</si>
  <si>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</si>
  <si>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</si>
  <si>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</si>
  <si>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</si>
  <si>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</si>
  <si>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</si>
  <si>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</si>
  <si>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</si>
  <si>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</si>
  <si>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</si>
  <si>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</si>
  <si>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</si>
  <si>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</si>
  <si>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</si>
  <si>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</si>
  <si>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</si>
  <si>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</si>
  <si>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</si>
  <si>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</si>
  <si>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</si>
  <si>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</si>
  <si>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</si>
  <si>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</si>
  <si>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</si>
  <si>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</si>
  <si>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</si>
  <si>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</si>
  <si>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</si>
  <si>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</si>
  <si>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</si>
  <si>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</si>
  <si>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</si>
  <si>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</si>
  <si>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</si>
  <si>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</si>
  <si>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</si>
  <si>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</si>
  <si>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</si>
  <si>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</si>
  <si>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</si>
  <si>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</si>
  <si>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</si>
  <si>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</si>
  <si>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</si>
  <si>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</si>
  <si>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</si>
  <si>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</si>
  <si>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</si>
  <si>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</si>
  <si>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</si>
  <si>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</si>
  <si>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</si>
  <si>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</si>
  <si>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</si>
  <si>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</si>
  <si>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</si>
  <si>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</si>
  <si>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</si>
  <si>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</si>
  <si>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</si>
  <si>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</si>
  <si>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</si>
  <si>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</si>
  <si>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</si>
  <si>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</si>
  <si>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</si>
  <si>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</si>
  <si>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</si>
  <si>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</si>
  <si>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</si>
  <si>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</si>
  <si>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</si>
  <si>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</si>
  <si>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</si>
  <si>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</si>
  <si>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</si>
  <si>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</si>
  <si>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</si>
  <si>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</si>
  <si>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</si>
  <si>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</si>
  <si>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</si>
  <si>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</si>
  <si>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</si>
  <si>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</si>
  <si>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</si>
  <si>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</si>
  <si>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</si>
  <si>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</si>
  <si>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</si>
  <si>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</si>
  <si>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</si>
  <si>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</si>
  <si>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</si>
  <si>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</si>
  <si>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</si>
  <si>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</si>
  <si>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</si>
  <si>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</si>
  <si>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</si>
  <si>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</si>
  <si>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</si>
  <si>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</si>
  <si>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</si>
  <si>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</si>
  <si>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</si>
  <si>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</si>
  <si>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</si>
  <si>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</si>
  <si>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</si>
  <si>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</si>
  <si>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</si>
  <si>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</si>
  <si>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</si>
  <si>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</si>
  <si>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</si>
  <si>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</si>
  <si>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</si>
  <si>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</si>
  <si>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</si>
  <si>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</si>
  <si>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</si>
  <si>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</si>
  <si>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</si>
  <si>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</si>
  <si>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</si>
  <si>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</si>
  <si>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</si>
  <si>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</si>
  <si>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</si>
  <si>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</si>
  <si>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</si>
  <si>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</si>
  <si>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</si>
  <si>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</si>
  <si>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</si>
  <si>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</si>
  <si>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</si>
  <si>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</si>
  <si>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</si>
  <si>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</si>
  <si>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</si>
  <si>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</si>
  <si>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</si>
  <si>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</si>
  <si>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</si>
  <si>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</si>
  <si>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</si>
  <si>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</si>
  <si>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</si>
  <si>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</si>
  <si>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</si>
  <si>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</si>
  <si>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</si>
  <si>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</si>
  <si>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</si>
  <si>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</si>
  <si>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</si>
  <si>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</si>
  <si>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</si>
  <si>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</si>
  <si>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</si>
  <si>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</si>
  <si>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</si>
  <si>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</si>
  <si>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</si>
  <si>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</si>
  <si>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</si>
  <si>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</si>
  <si>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</si>
  <si>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</si>
  <si>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</si>
  <si>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</si>
  <si>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</si>
  <si>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</si>
  <si>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</si>
  <si>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</si>
  <si>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</si>
  <si>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</si>
  <si>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</si>
  <si>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</si>
  <si>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</si>
  <si>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</si>
  <si>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</si>
  <si>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</si>
  <si>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</si>
  <si>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</si>
  <si>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</si>
  <si>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</si>
  <si>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</si>
  <si>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</si>
  <si>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</si>
  <si>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</si>
  <si>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</si>
  <si>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</si>
  <si>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</si>
  <si>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</si>
  <si>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</si>
  <si>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</si>
  <si>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</si>
  <si>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</si>
  <si>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</si>
  <si>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</si>
  <si>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</si>
  <si>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</si>
  <si>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</si>
  <si>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</si>
  <si>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</si>
  <si>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</si>
  <si>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</si>
  <si>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</si>
  <si>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</si>
  <si>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</si>
  <si>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</si>
  <si>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</si>
  <si>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</si>
  <si>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</si>
  <si>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</si>
  <si>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</si>
  <si>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</si>
  <si>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</si>
  <si>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</si>
  <si>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</si>
  <si>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</si>
  <si>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</si>
  <si>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</si>
  <si>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</si>
  <si>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</si>
  <si>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</si>
  <si>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</si>
  <si>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</si>
  <si>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</si>
  <si>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</si>
  <si>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</si>
  <si>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</si>
  <si>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</si>
  <si>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</si>
  <si>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</si>
  <si>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</si>
  <si>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</si>
  <si>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</si>
  <si>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</si>
  <si>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</si>
  <si>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</si>
  <si>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</si>
  <si>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</si>
  <si>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</si>
  <si>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</si>
  <si>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</si>
  <si>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</si>
  <si>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</si>
  <si>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</si>
  <si>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</si>
  <si>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</si>
  <si>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</si>
  <si>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</si>
  <si>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</si>
  <si>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</si>
  <si>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</si>
  <si>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</si>
  <si>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</si>
  <si>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</si>
  <si>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</si>
  <si>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</si>
  <si>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</si>
  <si>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</si>
  <si>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</si>
  <si>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</si>
  <si>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</si>
  <si>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</si>
  <si>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</si>
  <si>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</si>
  <si>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</si>
  <si>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</si>
  <si>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</si>
  <si>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</si>
  <si>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</si>
  <si>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</si>
  <si>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</si>
  <si>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</si>
  <si>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</si>
  <si>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</si>
  <si>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</si>
  <si>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</si>
  <si>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</si>
  <si>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</si>
  <si>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</si>
  <si>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</si>
  <si>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</si>
  <si>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</si>
  <si>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</si>
  <si>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</si>
  <si>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</si>
  <si>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</si>
  <si>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</si>
  <si>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</si>
  <si>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</si>
  <si>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</si>
  <si>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</si>
  <si>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</si>
  <si>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</si>
  <si>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</si>
  <si>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</si>
  <si>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</si>
  <si>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</si>
  <si>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</si>
  <si>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</si>
  <si>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</si>
  <si>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</si>
  <si>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</si>
  <si>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</si>
  <si>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</si>
  <si>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</si>
  <si>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</si>
  <si>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</si>
  <si>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</si>
  <si>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</si>
  <si>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</si>
  <si>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</si>
  <si>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</si>
  <si>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</si>
  <si>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</si>
  <si>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</si>
  <si>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</si>
  <si>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</si>
  <si>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</si>
  <si>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</si>
  <si>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</si>
  <si>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</si>
  <si>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</si>
  <si>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</si>
  <si>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</si>
  <si>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</si>
  <si>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</si>
  <si>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</si>
  <si>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</si>
  <si>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</si>
  <si>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</si>
  <si>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</si>
  <si>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</si>
  <si>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</si>
  <si>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</si>
  <si>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</si>
  <si>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</si>
  <si>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</si>
  <si>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</si>
  <si>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</si>
  <si>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</si>
  <si>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</si>
  <si>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</si>
  <si>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</si>
  <si>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</si>
  <si>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</si>
  <si>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</si>
  <si>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</si>
  <si>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</si>
  <si>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</si>
  <si>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</si>
  <si>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</si>
  <si>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</si>
  <si>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</si>
  <si>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</si>
  <si>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</si>
  <si>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</si>
  <si>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</si>
  <si>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</si>
  <si>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</si>
  <si>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</si>
  <si>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</si>
  <si>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</si>
  <si>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</si>
  <si>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</si>
  <si>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</si>
  <si>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</si>
  <si>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</si>
  <si>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</si>
  <si>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</si>
  <si>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</si>
  <si>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</si>
  <si>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</si>
  <si>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</si>
  <si>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</si>
  <si>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</si>
  <si>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</si>
  <si>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</si>
  <si>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</si>
  <si>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</si>
  <si>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</si>
  <si>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</si>
  <si>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</si>
  <si>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</si>
  <si>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</si>
  <si>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</si>
  <si>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</si>
  <si>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</si>
  <si>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</si>
  <si>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</si>
  <si>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</si>
  <si>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</si>
  <si>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</si>
  <si>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</si>
  <si>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</si>
  <si>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</si>
  <si>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</si>
  <si>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</si>
  <si>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</si>
  <si>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</si>
  <si>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</si>
  <si>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</si>
  <si>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</si>
  <si>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</si>
  <si>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</si>
  <si>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</si>
  <si>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</si>
  <si>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</si>
  <si>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</si>
  <si>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</si>
  <si>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</si>
  <si>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</si>
  <si>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</si>
  <si>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</si>
  <si>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</si>
  <si>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</si>
  <si>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</si>
  <si>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</si>
  <si>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</si>
  <si>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</si>
  <si>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</si>
  <si>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</si>
  <si>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</si>
  <si>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</si>
  <si>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</si>
  <si>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</si>
  <si>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</si>
  <si>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</si>
  <si>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</si>
  <si>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</si>
  <si>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</si>
  <si>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</si>
  <si>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</si>
  <si>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</si>
  <si>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</si>
  <si>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</si>
  <si>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</si>
  <si>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</si>
  <si>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</si>
  <si>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</si>
  <si>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</si>
  <si>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</si>
  <si>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</si>
  <si>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</si>
  <si>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</si>
  <si>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</si>
  <si>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</si>
  <si>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</si>
  <si>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</si>
  <si>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</si>
  <si>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</si>
  <si>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</si>
  <si>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</si>
  <si>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</si>
  <si>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</si>
  <si>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</si>
  <si>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</si>
  <si>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</si>
  <si>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</si>
  <si>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</si>
  <si>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</si>
  <si>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</si>
  <si>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</si>
  <si>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</si>
  <si>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</si>
  <si>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</si>
  <si>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</si>
  <si>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</si>
  <si>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</si>
  <si>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</si>
  <si>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</si>
  <si>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</si>
  <si>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</si>
  <si>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</si>
  <si>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</si>
  <si>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</si>
  <si>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</si>
  <si>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</si>
  <si>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</si>
  <si>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</si>
  <si>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</si>
  <si>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</si>
  <si>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</si>
  <si>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</si>
  <si>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</si>
  <si>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</si>
  <si>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</si>
  <si>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</si>
  <si>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</si>
  <si>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</si>
  <si>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</si>
  <si>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</si>
  <si>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</si>
  <si>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</si>
  <si>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</si>
  <si>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</si>
  <si>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</si>
  <si>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</si>
  <si>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</si>
  <si>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</si>
  <si>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</si>
  <si>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</si>
  <si>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</si>
  <si>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</si>
  <si>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</si>
  <si>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</si>
  <si>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</si>
  <si>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</si>
  <si>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</si>
  <si>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</si>
  <si>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</si>
  <si>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</si>
  <si>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</si>
  <si>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</si>
  <si>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</si>
  <si>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</si>
  <si>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</si>
  <si>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</si>
  <si>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</si>
  <si>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</si>
  <si>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</si>
  <si>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</si>
  <si>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</si>
  <si>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</si>
  <si>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</si>
  <si>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</si>
  <si>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</si>
  <si>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</si>
  <si>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</si>
  <si>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</si>
  <si>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</si>
  <si>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</si>
  <si>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</si>
  <si>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</si>
  <si>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</si>
  <si>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</si>
  <si>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</si>
  <si>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</si>
  <si>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</si>
  <si>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</si>
  <si>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</si>
  <si>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</si>
  <si>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</si>
  <si>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</si>
  <si>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</si>
  <si>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</si>
  <si>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</si>
  <si>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</si>
  <si>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</si>
  <si>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</si>
  <si>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</si>
  <si>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</si>
  <si>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</si>
  <si>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</si>
  <si>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</si>
  <si>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</si>
  <si>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</si>
  <si>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</si>
  <si>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</si>
  <si>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</si>
  <si>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</si>
  <si>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</si>
  <si>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</si>
  <si>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</si>
  <si>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</si>
  <si>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</si>
  <si>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</si>
  <si>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</si>
  <si>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</si>
  <si>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</si>
  <si>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</si>
  <si>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</si>
  <si>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</si>
  <si>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</si>
  <si>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</si>
  <si>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</si>
  <si>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</si>
  <si>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</si>
  <si>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</si>
  <si>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</si>
  <si>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</si>
  <si>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</si>
  <si>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</si>
  <si>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</si>
  <si>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</si>
  <si>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</si>
  <si>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</si>
  <si>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</si>
  <si>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</si>
  <si>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</si>
  <si>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</si>
  <si>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</si>
  <si>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</si>
  <si>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</si>
  <si>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</si>
  <si>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</si>
  <si>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</si>
  <si>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</si>
  <si>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</si>
  <si>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</si>
  <si>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</si>
  <si>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</si>
  <si>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</si>
  <si>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</si>
  <si>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</si>
  <si>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</si>
  <si>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</si>
  <si>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</si>
  <si>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</si>
  <si>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</si>
  <si>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</si>
  <si>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</si>
  <si>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</si>
  <si>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</si>
  <si>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</si>
  <si>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</si>
  <si>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</si>
  <si>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</si>
  <si>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</si>
  <si>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</si>
  <si>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</si>
  <si>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</si>
  <si>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</si>
  <si>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</si>
  <si>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</si>
  <si>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</si>
  <si>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</si>
  <si>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</si>
  <si>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</si>
  <si>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</si>
  <si>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</si>
  <si>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</si>
  <si>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</si>
  <si>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</si>
  <si>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</si>
  <si>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</si>
  <si>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</si>
  <si>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</si>
  <si>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</si>
  <si>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</si>
  <si>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</si>
  <si>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</si>
  <si>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</si>
  <si>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</si>
  <si>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</si>
  <si>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</si>
  <si>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</si>
  <si>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</si>
  <si>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</si>
  <si>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</si>
  <si>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</si>
  <si>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</si>
  <si>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</si>
  <si>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</si>
  <si>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</si>
  <si>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</si>
  <si>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</si>
  <si>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</si>
  <si>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</si>
  <si>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</si>
  <si>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</si>
  <si>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</si>
  <si>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</si>
  <si>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</si>
  <si>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</si>
  <si>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</si>
  <si>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</si>
  <si>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</si>
  <si>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</si>
  <si>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</si>
  <si>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</si>
  <si>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</si>
  <si>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</si>
  <si>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</si>
  <si>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</si>
  <si>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</si>
  <si>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</si>
  <si>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</si>
  <si>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</si>
  <si>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</si>
  <si>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</si>
  <si>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</si>
  <si>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</si>
  <si>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</si>
  <si>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</si>
  <si>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</si>
  <si>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</si>
  <si>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</si>
  <si>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</si>
  <si>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</si>
  <si>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</si>
  <si>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</si>
  <si>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</si>
  <si>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</si>
  <si>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</si>
  <si>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</si>
  <si>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</si>
  <si>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</si>
  <si>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</si>
  <si>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</si>
  <si>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</si>
  <si>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</si>
  <si>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</si>
  <si>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</si>
  <si>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</si>
  <si>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</si>
  <si>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</si>
  <si>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</si>
  <si>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</si>
  <si>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</si>
  <si>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</si>
  <si>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</si>
  <si>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</si>
  <si>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</si>
  <si>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</si>
  <si>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</si>
  <si>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</si>
  <si>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</si>
  <si>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</si>
  <si>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</si>
  <si>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</si>
  <si>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</si>
  <si>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</si>
  <si>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</si>
  <si>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</si>
  <si>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</si>
  <si>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</si>
  <si>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</si>
  <si>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</si>
  <si>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</si>
  <si>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</si>
  <si>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</si>
  <si>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</si>
  <si>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</si>
  <si>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</si>
  <si>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</si>
  <si>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</si>
  <si>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</si>
  <si>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</si>
  <si>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</si>
  <si>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</si>
  <si>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</si>
  <si>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</si>
  <si>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</si>
  <si>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</si>
  <si>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</si>
  <si>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</si>
  <si>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</si>
  <si>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</si>
  <si>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</si>
  <si>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</si>
  <si>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</si>
  <si>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</si>
  <si>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</si>
  <si>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</si>
  <si>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</si>
  <si>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</si>
  <si>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</si>
  <si>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</si>
  <si>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</si>
  <si>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</si>
  <si>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</si>
  <si>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</si>
  <si>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</si>
  <si>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</si>
  <si>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</si>
  <si>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</si>
  <si>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</si>
  <si>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</si>
  <si>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</si>
  <si>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</si>
  <si>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</si>
  <si>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</si>
  <si>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</si>
  <si>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</si>
  <si>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</si>
  <si>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</si>
  <si>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</si>
  <si>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</si>
  <si>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</si>
  <si>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</si>
  <si>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</si>
  <si>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</si>
  <si>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</si>
  <si>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</si>
  <si>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</si>
  <si>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</si>
  <si>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</si>
  <si>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</si>
  <si>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</si>
  <si>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</si>
  <si>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</si>
  <si>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</si>
  <si>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</si>
  <si>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</si>
  <si>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</si>
  <si>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</si>
  <si>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</si>
  <si>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</si>
  <si>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</si>
  <si>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</si>
  <si>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</si>
  <si>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</si>
  <si>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</si>
  <si>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</si>
  <si>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</si>
  <si>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</si>
  <si>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</si>
  <si>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</si>
  <si>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</si>
  <si>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</si>
  <si>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</si>
  <si>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</si>
  <si>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</si>
  <si>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</si>
  <si>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</si>
  <si>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</si>
  <si>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</si>
  <si>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</si>
  <si>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</si>
  <si>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</si>
  <si>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</si>
  <si>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</si>
  <si>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</si>
  <si>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</si>
  <si>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</si>
  <si>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</si>
  <si>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</si>
  <si>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</si>
  <si>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</si>
  <si>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</si>
  <si>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</si>
  <si>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</si>
  <si>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</si>
  <si>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</si>
  <si>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</si>
  <si>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</si>
  <si>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</si>
  <si>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</si>
  <si>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</si>
  <si>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</si>
  <si>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</si>
  <si>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</si>
  <si>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</si>
  <si>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</si>
  <si>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</si>
  <si>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</si>
  <si>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</si>
  <si>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</si>
  <si>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</si>
  <si>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</si>
  <si>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</si>
  <si>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</si>
  <si>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</si>
  <si>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</si>
  <si>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</si>
  <si>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</si>
  <si>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</si>
  <si>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</si>
  <si>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</si>
  <si>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</si>
  <si>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</si>
  <si>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</si>
  <si>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</si>
  <si>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</si>
  <si>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</si>
  <si>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</si>
  <si>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</si>
  <si>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</si>
  <si>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</si>
  <si>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</si>
  <si>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</si>
  <si>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</si>
  <si>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</si>
  <si>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</si>
  <si>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</si>
  <si>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</si>
  <si>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</si>
  <si>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</si>
  <si>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</si>
  <si>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</si>
  <si>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</si>
  <si>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</si>
  <si>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</si>
  <si>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</si>
  <si>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</si>
  <si>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</si>
  <si>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</si>
  <si>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</si>
  <si>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</si>
  <si>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</si>
  <si>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</si>
  <si>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</si>
  <si>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</si>
  <si>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</si>
  <si>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</si>
  <si>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</si>
  <si>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</si>
  <si>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</si>
  <si>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</si>
  <si>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</si>
  <si>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</si>
  <si>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</si>
  <si>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</si>
  <si>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</si>
  <si>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</si>
  <si>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</si>
  <si>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</si>
  <si>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</si>
  <si>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</si>
  <si>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</si>
  <si>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</si>
  <si>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</si>
  <si>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</si>
  <si>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</si>
  <si>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</si>
  <si>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</si>
  <si>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</si>
  <si>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</si>
  <si>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</si>
  <si>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</si>
  <si>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</si>
  <si>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</si>
  <si>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</si>
  <si>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</si>
  <si>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</si>
  <si>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</si>
  <si>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</si>
  <si>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</si>
  <si>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</si>
  <si>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</si>
  <si>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</si>
  <si>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</si>
  <si>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</si>
  <si>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</si>
  <si>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</si>
  <si>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</si>
  <si>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</si>
  <si>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</si>
  <si>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</si>
  <si>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</si>
  <si>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</si>
  <si>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</si>
  <si>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</si>
  <si>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</si>
  <si>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</si>
  <si>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</si>
  <si>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</si>
  <si>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</si>
  <si>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</si>
  <si>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</si>
  <si>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</si>
  <si>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</si>
  <si>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</si>
  <si>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</si>
  <si>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</si>
  <si>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</si>
  <si>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</si>
  <si>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</si>
  <si>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</si>
  <si>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</si>
  <si>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</si>
  <si>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</si>
  <si>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</si>
  <si>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</si>
  <si>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</si>
  <si>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</si>
  <si>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</si>
  <si>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</si>
  <si>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</si>
  <si>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</si>
  <si>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</si>
  <si>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</si>
  <si>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</si>
  <si>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</si>
  <si>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</si>
  <si>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</si>
  <si>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</si>
  <si>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</si>
  <si>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</si>
  <si>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</si>
  <si>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</si>
  <si>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</si>
  <si>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</si>
  <si>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</si>
  <si>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</si>
  <si>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</si>
  <si>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</si>
  <si>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</si>
  <si>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</si>
  <si>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</si>
  <si>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</si>
  <si>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</si>
  <si>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</si>
  <si>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</si>
  <si>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</si>
  <si>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</si>
  <si>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</si>
  <si>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</si>
  <si>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</si>
  <si>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</si>
  <si>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</si>
  <si>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</si>
  <si>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</si>
  <si>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</si>
  <si>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</si>
  <si>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</si>
  <si>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</si>
  <si>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</si>
  <si>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</si>
  <si>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</si>
  <si>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</si>
  <si>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</si>
  <si>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</si>
  <si>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</si>
  <si>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</si>
  <si>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</si>
  <si>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</si>
  <si>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</si>
  <si>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</si>
  <si>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</si>
  <si>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</si>
  <si>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</si>
  <si>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</si>
  <si>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</si>
  <si>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</si>
  <si>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</si>
  <si>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</si>
  <si>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</si>
  <si>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</si>
  <si>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</si>
  <si>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</si>
  <si>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</si>
  <si>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</si>
  <si>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</si>
  <si>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</si>
  <si>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</si>
  <si>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</si>
  <si>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</si>
  <si>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</si>
  <si>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</si>
  <si>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</si>
  <si>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</si>
  <si>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</si>
  <si>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</si>
  <si>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</si>
  <si>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</si>
  <si>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</si>
  <si>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</si>
  <si>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</si>
  <si>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</si>
  <si>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</si>
  <si>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</si>
  <si>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</si>
  <si>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</si>
  <si>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</si>
  <si>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</si>
  <si>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</si>
  <si>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</si>
  <si>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</si>
  <si>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</si>
  <si>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</si>
  <si>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</si>
  <si>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</si>
  <si>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</si>
  <si>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</si>
  <si>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</si>
  <si>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</si>
  <si>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</si>
  <si>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</si>
  <si>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</si>
  <si>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</si>
  <si>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</si>
  <si>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</si>
  <si>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</si>
  <si>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</si>
  <si>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</si>
  <si>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</si>
  <si>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</si>
  <si>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</si>
  <si>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</si>
  <si>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</si>
  <si>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</si>
  <si>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</si>
  <si>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</si>
  <si>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</si>
  <si>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</si>
  <si>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</si>
  <si>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</si>
  <si>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</si>
  <si>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</si>
  <si>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</si>
  <si>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</si>
  <si>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</si>
  <si>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</si>
  <si>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</si>
  <si>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</si>
  <si>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</si>
  <si>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</si>
  <si>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</si>
  <si>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</si>
  <si>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</si>
  <si>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</si>
  <si>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</si>
  <si>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</si>
  <si>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</si>
  <si>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</si>
  <si>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</si>
  <si>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</si>
  <si>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</si>
  <si>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</si>
  <si>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</si>
  <si>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</si>
  <si>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</si>
  <si>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</si>
  <si>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</si>
  <si>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</si>
  <si>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</si>
  <si>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</si>
  <si>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</si>
  <si>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</si>
  <si>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</si>
  <si>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</si>
  <si>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</si>
  <si>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</si>
  <si>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</si>
  <si>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</si>
  <si>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</si>
  <si>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</si>
  <si>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</si>
  <si>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</si>
  <si>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</si>
  <si>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</si>
  <si>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</si>
  <si>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</si>
  <si>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</si>
  <si>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</si>
  <si>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</si>
  <si>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</si>
  <si>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</si>
  <si>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</si>
  <si>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</si>
  <si>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</si>
  <si>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</si>
  <si>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</si>
  <si>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</si>
  <si>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</si>
  <si>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</si>
  <si>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</si>
  <si>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</si>
  <si>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</si>
  <si>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</si>
  <si>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</si>
  <si>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</si>
  <si>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</si>
  <si>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</si>
  <si>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</si>
  <si>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</si>
  <si>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</si>
  <si>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</si>
  <si>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</si>
  <si>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</si>
  <si>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</si>
  <si>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</si>
  <si>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</si>
  <si>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</si>
  <si>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</si>
  <si>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</si>
  <si>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</si>
  <si>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</si>
  <si>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</si>
  <si>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</si>
  <si>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</si>
  <si>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</si>
  <si>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</si>
  <si>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</si>
  <si>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</si>
  <si>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</si>
  <si>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</si>
  <si>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</si>
  <si>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</si>
  <si>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</si>
  <si>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</si>
  <si>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</si>
  <si>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</si>
  <si>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</si>
  <si>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</si>
  <si>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</si>
  <si>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</si>
  <si>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</si>
  <si>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</si>
  <si>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</si>
  <si>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</si>
  <si>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</si>
  <si>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</si>
  <si>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</si>
  <si>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</si>
  <si>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</si>
  <si>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</si>
  <si>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</si>
  <si>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</si>
  <si>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</si>
  <si>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</si>
  <si>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</si>
  <si>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</si>
  <si>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</si>
  <si>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</si>
  <si>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</si>
  <si>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</si>
  <si>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</si>
  <si>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</si>
  <si>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</si>
  <si>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</si>
  <si>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</si>
  <si>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</si>
  <si>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</si>
  <si>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</si>
  <si>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</si>
  <si>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</si>
  <si>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</si>
  <si>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</si>
  <si>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</si>
  <si>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</si>
  <si>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</si>
  <si>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</si>
  <si>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</si>
  <si>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</si>
  <si>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</si>
  <si>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</si>
  <si>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</si>
  <si>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</si>
  <si>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</si>
  <si>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</si>
  <si>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</si>
  <si>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</si>
  <si>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</si>
  <si>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</si>
  <si>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</si>
  <si>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</si>
  <si>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</si>
  <si>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</si>
  <si>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</si>
  <si>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</si>
  <si>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</si>
  <si>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</si>
  <si>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</si>
  <si>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</si>
  <si>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</si>
  <si>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</si>
  <si>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</si>
  <si>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</si>
  <si>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</si>
  <si>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</si>
  <si>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</si>
  <si>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</si>
  <si>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</si>
  <si>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</si>
  <si>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</si>
  <si>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</si>
  <si>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</si>
  <si>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</si>
  <si>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</si>
  <si>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</si>
  <si>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</si>
  <si>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</si>
  <si>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</si>
  <si>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</si>
  <si>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</si>
  <si>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</si>
  <si>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</si>
  <si>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</si>
  <si>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</si>
  <si>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</si>
  <si>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</si>
  <si>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</si>
  <si>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</si>
  <si>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</si>
  <si>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</si>
  <si>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</si>
  <si>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</si>
  <si>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</si>
  <si>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</si>
  <si>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</si>
  <si>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</si>
  <si>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</si>
  <si>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</si>
  <si>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</si>
  <si>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</si>
  <si>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</si>
  <si>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</si>
  <si>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</si>
  <si>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</si>
  <si>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</si>
  <si>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</si>
  <si>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</si>
  <si>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</si>
  <si>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</si>
  <si>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</si>
  <si>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</si>
  <si>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</si>
  <si>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</si>
  <si>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</si>
  <si>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</si>
  <si>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</si>
  <si>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</si>
  <si>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</si>
  <si>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</si>
  <si>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</si>
  <si>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</si>
  <si>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</si>
  <si>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</si>
  <si>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</si>
  <si>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</si>
  <si>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</si>
  <si>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</si>
  <si>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</si>
  <si>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</si>
  <si>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</si>
  <si>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</si>
  <si>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</si>
  <si>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</si>
  <si>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</si>
  <si>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</si>
  <si>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</si>
  <si>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</si>
  <si>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</si>
  <si>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</si>
  <si>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</si>
  <si>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</si>
  <si>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</si>
  <si>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</si>
  <si>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</si>
  <si>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</si>
  <si>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</si>
  <si>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</si>
  <si>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</si>
  <si>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</si>
  <si>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</si>
  <si>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</si>
  <si>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</si>
  <si>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</si>
  <si>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</si>
  <si>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</si>
  <si>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</si>
  <si>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</si>
  <si>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</si>
  <si>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</si>
  <si>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</si>
  <si>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</si>
  <si>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</si>
  <si>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</si>
  <si>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</si>
  <si>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</si>
  <si>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</si>
  <si>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</si>
  <si>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</si>
  <si>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</si>
  <si>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</si>
  <si>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</si>
  <si>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</si>
  <si>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</si>
  <si>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</si>
  <si>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</si>
  <si>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</si>
  <si>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</si>
  <si>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</si>
  <si>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</si>
  <si>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</si>
  <si>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</si>
  <si>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</si>
  <si>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</si>
  <si>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</si>
  <si>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</si>
  <si>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</si>
  <si>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</si>
  <si>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</si>
  <si>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</si>
  <si>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</si>
  <si>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</si>
  <si>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</si>
  <si>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</si>
  <si>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</si>
  <si>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</si>
  <si>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</si>
  <si>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</si>
  <si>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</si>
  <si>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</si>
  <si>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</si>
  <si>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</si>
  <si>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</si>
  <si>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</si>
  <si>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</si>
  <si>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</si>
  <si>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</si>
  <si>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</si>
  <si>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</si>
  <si>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</si>
  <si>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</si>
  <si>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</si>
  <si>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</si>
  <si>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</si>
  <si>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</si>
  <si>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</si>
  <si>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</si>
  <si>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</si>
  <si>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</si>
  <si>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</si>
  <si>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</si>
  <si>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</si>
  <si>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</si>
  <si>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</si>
  <si>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</si>
  <si>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</si>
  <si>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</si>
  <si>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</si>
  <si>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</si>
  <si>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</si>
  <si>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</si>
  <si>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</si>
  <si>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</si>
  <si>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</si>
  <si>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</si>
  <si>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</si>
  <si>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</si>
  <si>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</si>
  <si>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</si>
  <si>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</si>
  <si>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</si>
  <si>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</si>
  <si>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</si>
  <si>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</si>
  <si>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</si>
  <si>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</si>
  <si>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</si>
  <si>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</si>
  <si>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</si>
  <si>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</si>
  <si>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</si>
  <si>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</si>
  <si>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</si>
  <si>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</si>
  <si>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</si>
  <si>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</si>
  <si>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</si>
  <si>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</si>
  <si>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</si>
  <si>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</si>
  <si>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</si>
  <si>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</si>
  <si>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</si>
  <si>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</si>
  <si>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</si>
  <si>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</si>
  <si>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</si>
  <si>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</si>
  <si>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</si>
  <si>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</si>
  <si>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</si>
  <si>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</si>
  <si>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</si>
  <si>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</si>
  <si>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</si>
  <si>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</si>
  <si>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</si>
  <si>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</si>
  <si>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</si>
  <si>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</si>
  <si>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</si>
  <si>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</si>
  <si>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</si>
  <si>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</si>
  <si>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</si>
  <si>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</si>
  <si>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</si>
  <si>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</si>
  <si>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</si>
  <si>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</si>
  <si>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</si>
  <si>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</si>
  <si>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</si>
  <si>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</si>
  <si>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</si>
  <si>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</si>
  <si>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</si>
  <si>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</si>
  <si>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</si>
  <si>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</si>
  <si>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</si>
  <si>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</si>
  <si>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</si>
  <si>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</si>
  <si>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</si>
  <si>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</si>
  <si>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</si>
  <si>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</si>
  <si>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</si>
  <si>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</si>
  <si>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</si>
  <si>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</si>
  <si>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</si>
  <si>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</si>
  <si>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</si>
  <si>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</si>
  <si>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</si>
  <si>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</si>
  <si>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</si>
  <si>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</si>
  <si>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</si>
  <si>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</si>
  <si>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</si>
  <si>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</si>
  <si>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</si>
  <si>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</si>
  <si>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</si>
  <si>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</si>
  <si>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</si>
  <si>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</si>
  <si>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</si>
  <si>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</si>
  <si>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</si>
  <si>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</si>
  <si>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</si>
  <si>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</si>
  <si>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</si>
  <si>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</si>
  <si>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</si>
  <si>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</si>
  <si>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</si>
  <si>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</si>
  <si>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</si>
  <si>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</si>
  <si>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</si>
  <si>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</si>
  <si>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</si>
  <si>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</si>
  <si>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</si>
  <si>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</si>
  <si>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</si>
  <si>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</si>
  <si>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</si>
  <si>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</si>
  <si>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</si>
  <si>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</si>
  <si>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</si>
  <si>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</si>
  <si>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</si>
  <si>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</si>
  <si>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</si>
  <si>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</si>
  <si>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</si>
  <si>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</si>
  <si>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</si>
  <si>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</si>
  <si>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</si>
  <si>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</si>
  <si>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</si>
  <si>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</si>
  <si>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</si>
  <si>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</si>
  <si>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</si>
  <si>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</si>
  <si>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</si>
  <si>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</si>
  <si>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</si>
  <si>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</si>
  <si>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</si>
  <si>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</si>
  <si>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</si>
  <si>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</si>
  <si>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</si>
  <si>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</si>
  <si>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</si>
  <si>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</si>
  <si>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</si>
  <si>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</si>
  <si>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</si>
  <si>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</si>
  <si>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</si>
  <si>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</si>
  <si>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</si>
  <si>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</si>
  <si>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</si>
  <si>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</si>
  <si>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</si>
  <si>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</si>
  <si>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</si>
  <si>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</si>
  <si>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</si>
  <si>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</si>
  <si>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</si>
  <si>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</si>
  <si>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</si>
  <si>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</si>
  <si>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</si>
  <si>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</si>
  <si>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</si>
  <si>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</si>
  <si>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</si>
  <si>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</si>
  <si>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</si>
  <si>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</si>
  <si>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</si>
  <si>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</si>
  <si>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</si>
  <si>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</si>
  <si>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</si>
  <si>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</si>
  <si>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</si>
  <si>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</si>
  <si>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</si>
  <si>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</si>
  <si>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</si>
  <si>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</si>
  <si>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</si>
  <si>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</si>
  <si>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</si>
  <si>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</si>
  <si>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</si>
  <si>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</si>
  <si>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</si>
  <si>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</si>
  <si>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</si>
  <si>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</si>
  <si>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</si>
  <si>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</si>
  <si>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</si>
  <si>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</si>
  <si>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</si>
  <si>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</si>
  <si>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</si>
  <si>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</si>
  <si>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</si>
  <si>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</si>
  <si>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</si>
  <si>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</si>
  <si>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</si>
  <si>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</si>
  <si>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</si>
  <si>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</si>
  <si>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</si>
  <si>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</si>
  <si>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</si>
  <si>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</si>
  <si>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</si>
  <si>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</si>
  <si>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</si>
  <si>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</si>
  <si>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</si>
  <si>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</si>
  <si>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</si>
  <si>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</si>
  <si>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</si>
  <si>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</si>
  <si>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</si>
  <si>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</si>
  <si>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</si>
  <si>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</si>
  <si>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</si>
  <si>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</si>
  <si>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</si>
  <si>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</si>
  <si>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</si>
  <si>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</si>
  <si>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</si>
  <si>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</si>
  <si>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</si>
  <si>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</si>
  <si>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</si>
  <si>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</si>
  <si>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</si>
  <si>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</si>
  <si>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</si>
  <si>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</si>
  <si>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</si>
  <si>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</si>
  <si>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</si>
  <si>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</si>
  <si>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</si>
  <si>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</si>
  <si>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</si>
  <si>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</si>
  <si>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</si>
  <si>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</si>
  <si>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</si>
  <si>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</si>
  <si>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</si>
  <si>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</si>
  <si>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</si>
  <si>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</si>
  <si>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</si>
  <si>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</si>
  <si>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</si>
  <si>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</si>
  <si>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</si>
  <si>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</si>
  <si>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</si>
  <si>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</si>
  <si>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</si>
  <si>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</si>
  <si>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</si>
  <si>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</si>
  <si>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</si>
  <si>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</si>
  <si>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</si>
  <si>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</si>
  <si>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</si>
  <si>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</si>
  <si>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</si>
  <si>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</si>
  <si>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</si>
  <si>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</si>
  <si>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</si>
  <si>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</si>
  <si>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</si>
  <si>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</si>
  <si>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</si>
  <si>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</si>
  <si>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</si>
  <si>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</si>
  <si>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</si>
  <si>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</si>
  <si>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</si>
  <si>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</si>
  <si>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</si>
  <si>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</si>
  <si>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</si>
  <si>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</si>
  <si>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</si>
  <si>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</si>
  <si>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</si>
  <si>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</si>
  <si>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</si>
  <si>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</si>
  <si>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</si>
  <si>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</si>
  <si>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</si>
  <si>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</si>
  <si>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</si>
  <si>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</si>
  <si>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</si>
  <si>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</si>
  <si>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</si>
  <si>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</si>
  <si>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</si>
  <si>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</si>
  <si>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</si>
  <si>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</si>
  <si>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</si>
  <si>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</si>
  <si>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</si>
  <si>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</si>
  <si>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</si>
  <si>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</si>
  <si>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</si>
  <si>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</si>
  <si>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</si>
  <si>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</si>
  <si>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</si>
  <si>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</si>
  <si>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</si>
  <si>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</si>
  <si>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</si>
  <si>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</si>
  <si>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</si>
  <si>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</si>
  <si>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</si>
  <si>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</si>
  <si>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</si>
  <si>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</si>
  <si>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</si>
  <si>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</si>
  <si>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</si>
  <si>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</si>
  <si>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</si>
  <si>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</si>
  <si>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</si>
  <si>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</si>
  <si>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</si>
  <si>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</si>
  <si>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</si>
  <si>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</si>
  <si>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</si>
  <si>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</si>
  <si>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</si>
  <si>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</si>
  <si>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</si>
  <si>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</si>
  <si>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</si>
  <si>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</si>
  <si>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</si>
  <si>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</si>
  <si>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</si>
  <si>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</si>
  <si>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</si>
  <si>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</si>
  <si>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</si>
  <si>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</si>
  <si>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</si>
  <si>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</si>
  <si>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</si>
  <si>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</si>
  <si>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</si>
  <si>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</si>
  <si>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</si>
  <si>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</si>
  <si>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</si>
  <si>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</si>
  <si>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</si>
  <si>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</si>
  <si>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</si>
  <si>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</si>
  <si>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</si>
  <si>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</si>
  <si>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</si>
  <si>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</si>
  <si>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</si>
  <si>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</si>
  <si>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</si>
  <si>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</si>
  <si>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</si>
  <si>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</si>
  <si>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</si>
  <si>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</si>
  <si>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</si>
  <si>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</si>
  <si>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</si>
  <si>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</si>
  <si>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</si>
  <si>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</si>
  <si>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</si>
  <si>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</si>
  <si>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</si>
  <si>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</si>
  <si>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</si>
  <si>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</si>
  <si>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</si>
  <si>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</si>
  <si>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</si>
  <si>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</si>
  <si>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</si>
  <si>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</si>
  <si>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</si>
  <si>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</si>
  <si>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</si>
  <si>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</si>
  <si>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</si>
  <si>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</si>
  <si>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</si>
  <si>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</si>
  <si>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</si>
  <si>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</si>
  <si>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</si>
  <si>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</si>
  <si>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</si>
  <si>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</si>
  <si>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</si>
  <si>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</si>
  <si>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</si>
  <si>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</si>
  <si>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</si>
  <si>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</si>
  <si>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</si>
  <si>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</si>
  <si>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</si>
  <si>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</si>
  <si>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</si>
  <si>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</si>
  <si>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</si>
  <si>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</si>
  <si>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</si>
  <si>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</si>
  <si>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</si>
  <si>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</si>
  <si>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</si>
  <si>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</si>
  <si>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</si>
  <si>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</si>
  <si>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</si>
  <si>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</si>
  <si>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</si>
  <si>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</si>
  <si>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</si>
  <si>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</si>
  <si>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</si>
  <si>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</si>
  <si>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</si>
  <si>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</si>
  <si>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</si>
  <si>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</si>
  <si>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</si>
  <si>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</si>
  <si>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</si>
  <si>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</si>
  <si>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</si>
  <si>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</si>
  <si>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</si>
  <si>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</si>
  <si>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</si>
  <si>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</si>
  <si>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</si>
  <si>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</si>
  <si>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</si>
  <si>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</si>
  <si>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</si>
  <si>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</si>
  <si>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</si>
  <si>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</si>
  <si>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</si>
  <si>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</si>
  <si>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</si>
  <si>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</si>
  <si>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</si>
  <si>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</si>
  <si>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</si>
  <si>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</si>
  <si>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</si>
  <si>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</si>
  <si>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</si>
  <si>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</si>
  <si>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</si>
  <si>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</si>
  <si>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</si>
  <si>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</si>
  <si>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</si>
  <si>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</si>
  <si>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</si>
  <si>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</si>
  <si>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</si>
  <si>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</si>
  <si>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</si>
  <si>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</si>
  <si>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</si>
  <si>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</si>
  <si>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</si>
  <si>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</si>
  <si>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</si>
  <si>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</si>
  <si>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</si>
  <si>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</si>
  <si>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</si>
  <si>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</si>
  <si>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</si>
  <si>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</si>
  <si>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</si>
  <si>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</si>
  <si>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</si>
  <si>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</si>
  <si>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</si>
  <si>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</si>
  <si>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</si>
  <si>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</si>
  <si>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</si>
  <si>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</si>
  <si>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</si>
  <si>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</si>
  <si>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</si>
  <si>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</si>
  <si>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</si>
  <si>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</si>
  <si>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</si>
  <si>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</si>
  <si>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</si>
  <si>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</si>
  <si>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</si>
  <si>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</si>
  <si>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</si>
  <si>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</si>
  <si>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</si>
  <si>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</si>
  <si>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</si>
  <si>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</si>
  <si>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</si>
  <si>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</si>
  <si>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</si>
  <si>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</si>
  <si>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</si>
  <si>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</si>
  <si>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</si>
  <si>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</si>
  <si>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</si>
  <si>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</si>
  <si>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</si>
  <si>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</si>
  <si>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</si>
  <si>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</si>
  <si>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</si>
  <si>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</si>
  <si>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</si>
  <si>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</si>
  <si>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</si>
  <si>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</si>
  <si>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</si>
  <si>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</si>
  <si>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</si>
  <si>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</si>
  <si>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</si>
  <si>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</si>
  <si>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</si>
  <si>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</si>
  <si>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</si>
  <si>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</si>
  <si>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</si>
  <si>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</si>
  <si>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</si>
  <si>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</si>
  <si>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</si>
  <si>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</si>
  <si>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</si>
  <si>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</si>
  <si>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</si>
  <si>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</si>
  <si>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</si>
  <si>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</si>
  <si>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</si>
  <si>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</si>
  <si>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</si>
  <si>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</si>
  <si>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</si>
  <si>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</si>
  <si>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</si>
  <si>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</si>
  <si>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</si>
  <si>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</si>
  <si>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</si>
  <si>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</si>
  <si>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</si>
  <si>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</si>
  <si>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</si>
  <si>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</si>
  <si>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</si>
  <si>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</si>
  <si>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</si>
  <si>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</si>
  <si>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</si>
  <si>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</si>
  <si>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</si>
  <si>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</si>
  <si>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</si>
  <si>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</si>
  <si>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</si>
  <si>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</si>
  <si>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</si>
  <si>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</si>
  <si>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</si>
  <si>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</si>
  <si>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</si>
  <si>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</si>
  <si>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</si>
  <si>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</si>
  <si>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</si>
  <si>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</si>
  <si>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</si>
  <si>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</si>
  <si>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</si>
  <si>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</si>
  <si>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</si>
  <si>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</si>
  <si>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</si>
  <si>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</si>
  <si>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</si>
  <si>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</si>
  <si>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</si>
  <si>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</si>
  <si>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</si>
  <si>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</si>
  <si>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</si>
  <si>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</si>
  <si>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</si>
  <si>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</si>
  <si>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</si>
  <si>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</si>
  <si>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</si>
  <si>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</si>
  <si>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</si>
  <si>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</si>
  <si>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</si>
  <si>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</si>
  <si>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</si>
  <si>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</si>
  <si>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</si>
  <si>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</si>
  <si>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</si>
  <si>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</si>
  <si>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</si>
  <si>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</si>
  <si>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</si>
  <si>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</si>
  <si>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</si>
  <si>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</si>
  <si>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</si>
  <si>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</si>
  <si>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</si>
  <si>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</si>
  <si>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</si>
  <si>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</si>
  <si>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</si>
  <si>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</si>
  <si>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</si>
  <si>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</si>
  <si>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</si>
  <si>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</si>
  <si>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</si>
  <si>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</si>
  <si>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</si>
  <si>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</si>
  <si>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</si>
  <si>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</si>
  <si>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</si>
  <si>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</si>
  <si>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</si>
  <si>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</si>
  <si>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</si>
  <si>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</si>
  <si>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</si>
  <si>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</si>
  <si>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</si>
  <si>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</si>
  <si>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</si>
  <si>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</si>
  <si>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</si>
  <si>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</si>
  <si>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</si>
  <si>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</si>
  <si>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</si>
  <si>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</si>
  <si>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</si>
  <si>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</si>
  <si>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</si>
  <si>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</si>
  <si>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</si>
  <si>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</si>
  <si>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</si>
  <si>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</si>
  <si>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</si>
  <si>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</si>
  <si>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</si>
  <si>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</si>
  <si>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</si>
  <si>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</si>
  <si>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</si>
  <si>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</si>
  <si>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</si>
  <si>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</si>
  <si>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</si>
  <si>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</si>
  <si>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</si>
  <si>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</si>
  <si>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</si>
  <si>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</si>
  <si>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</si>
  <si>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</si>
  <si>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</si>
  <si>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</si>
  <si>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</si>
  <si>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</si>
  <si>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</si>
  <si>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</si>
  <si>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</si>
  <si>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</si>
  <si>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</si>
  <si>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</si>
  <si>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</si>
  <si>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</si>
  <si>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</si>
  <si>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</si>
  <si>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</si>
  <si>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</si>
  <si>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</si>
  <si>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</si>
  <si>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</si>
  <si>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</si>
  <si>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</si>
  <si>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</si>
  <si>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</si>
  <si>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</si>
  <si>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</si>
  <si>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</si>
  <si>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</si>
  <si>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</si>
  <si>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</si>
  <si>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</si>
  <si>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</si>
  <si>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</si>
  <si>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</si>
  <si>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</si>
  <si>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</si>
  <si>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</si>
  <si>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</si>
  <si>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</si>
  <si>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</si>
  <si>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</si>
  <si>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</si>
  <si>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</si>
  <si>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</si>
  <si>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</si>
  <si>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</si>
  <si>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</si>
  <si>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</si>
  <si>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</si>
  <si>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</si>
  <si>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</si>
  <si>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</si>
  <si>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</si>
  <si>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</si>
  <si>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</si>
  <si>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</si>
  <si>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</si>
  <si>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</si>
  <si>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</si>
  <si>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</si>
  <si>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</si>
  <si>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</si>
  <si>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</si>
  <si>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</si>
  <si>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</si>
  <si>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</si>
  <si>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</si>
  <si>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</si>
  <si>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</si>
  <si>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</si>
  <si>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</si>
  <si>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</si>
  <si>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</si>
  <si>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</si>
  <si>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</si>
  <si>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</si>
  <si>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</si>
  <si>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</si>
  <si>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</si>
  <si>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</si>
  <si>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</si>
  <si>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</si>
  <si>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</si>
  <si>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</si>
  <si>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</si>
  <si>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</si>
  <si>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</si>
  <si>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</si>
  <si>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</si>
  <si>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</si>
  <si>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</si>
  <si>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</si>
  <si>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</si>
  <si>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</si>
  <si>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</si>
  <si>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</si>
  <si>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</si>
  <si>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</si>
  <si>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</si>
  <si>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</si>
  <si>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</si>
  <si>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</si>
  <si>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</si>
  <si>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</si>
  <si>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</si>
  <si>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</si>
  <si>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</si>
  <si>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</si>
  <si>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</si>
  <si>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</si>
  <si>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</si>
  <si>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</si>
  <si>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</si>
  <si>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</si>
  <si>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</si>
  <si>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</si>
  <si>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</si>
  <si>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</si>
  <si>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</si>
  <si>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</si>
  <si>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</si>
  <si>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</si>
  <si>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</si>
  <si>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</si>
  <si>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</si>
  <si>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</si>
  <si>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</si>
  <si>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</si>
  <si>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</si>
  <si>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</si>
  <si>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</si>
  <si>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</si>
  <si>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</si>
  <si>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</si>
  <si>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</si>
  <si>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</si>
  <si>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</si>
  <si>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</si>
  <si>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</si>
  <si>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</si>
  <si>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</si>
  <si>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</si>
  <si>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</si>
  <si>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</si>
  <si>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</si>
  <si>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</si>
  <si>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</si>
  <si>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</si>
  <si>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</si>
  <si>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</si>
  <si>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</si>
  <si>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</si>
  <si>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</si>
  <si>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</si>
  <si>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</si>
  <si>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</si>
  <si>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</si>
  <si>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</si>
  <si>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</si>
  <si>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</si>
  <si>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</si>
  <si>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</si>
  <si>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</si>
  <si>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</si>
  <si>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</si>
  <si>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</si>
  <si>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</si>
  <si>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</si>
  <si>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</si>
  <si>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</si>
  <si>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</si>
  <si>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</si>
  <si>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</si>
  <si>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</si>
  <si>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</si>
  <si>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</si>
  <si>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</si>
  <si>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</si>
  <si>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</si>
  <si>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</si>
  <si>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</si>
  <si>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</si>
  <si>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</si>
  <si>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</si>
  <si>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</si>
  <si>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</si>
  <si>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</si>
  <si>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</si>
  <si>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</si>
  <si>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</si>
  <si>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</si>
  <si>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</si>
  <si>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</si>
  <si>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</si>
  <si>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</si>
  <si>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</si>
  <si>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</si>
  <si>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</si>
  <si>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</si>
  <si>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</si>
  <si>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</si>
  <si>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</si>
  <si>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</si>
  <si>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</si>
  <si>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</si>
  <si>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</si>
  <si>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</si>
  <si>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</si>
  <si>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</si>
  <si>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</si>
  <si>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</si>
  <si>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</si>
  <si>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</si>
  <si>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</si>
  <si>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</si>
  <si>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</si>
  <si>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</si>
  <si>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</si>
  <si>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</si>
  <si>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</si>
  <si>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</si>
  <si>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</si>
  <si>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</si>
  <si>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</si>
  <si>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</si>
  <si>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</si>
  <si>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</si>
  <si>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</si>
  <si>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</si>
  <si>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</si>
  <si>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</si>
  <si>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</si>
  <si>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</si>
  <si>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</si>
  <si>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</si>
  <si>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</si>
  <si>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</si>
  <si>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</si>
  <si>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</si>
  <si>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</si>
  <si>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</si>
  <si>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</si>
  <si>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</si>
  <si>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</si>
  <si>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</si>
  <si>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</si>
  <si>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</si>
  <si>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</si>
  <si>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</si>
  <si>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</si>
  <si>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</si>
  <si>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</si>
  <si>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</si>
  <si>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</si>
  <si>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</si>
  <si>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</si>
  <si>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</si>
  <si>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</si>
  <si>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</si>
  <si>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</si>
  <si>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</si>
  <si>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</si>
  <si>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</si>
  <si>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</si>
  <si>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</si>
  <si>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</si>
  <si>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</si>
  <si>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</si>
  <si>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</si>
  <si>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</si>
  <si>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</si>
  <si>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</si>
  <si>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</si>
  <si>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</si>
  <si>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</si>
  <si>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</si>
  <si>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</si>
  <si>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</si>
  <si>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</si>
  <si>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</si>
  <si>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</si>
  <si>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</si>
  <si>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</si>
  <si>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</si>
  <si>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</si>
  <si>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</si>
  <si>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</si>
  <si>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</si>
  <si>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</si>
  <si>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</si>
  <si>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</si>
  <si>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</si>
  <si>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</si>
  <si>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</si>
  <si>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</si>
  <si>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</si>
  <si>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</si>
  <si>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</si>
  <si>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</si>
  <si>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</si>
  <si>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</si>
  <si>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</si>
  <si>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</si>
  <si>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</si>
  <si>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</si>
  <si>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</si>
  <si>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</si>
  <si>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</si>
  <si>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</si>
  <si>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</si>
  <si>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</si>
  <si>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</si>
  <si>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</si>
  <si>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</si>
  <si>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</si>
  <si>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</si>
  <si>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</si>
  <si>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</si>
  <si>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</si>
  <si>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</si>
  <si>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</si>
  <si>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</si>
  <si>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</si>
  <si>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</si>
  <si>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</si>
  <si>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</si>
  <si>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</si>
  <si>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</si>
  <si>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</si>
  <si>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</si>
  <si>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</si>
  <si>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</si>
  <si>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</si>
  <si>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</si>
  <si>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</si>
  <si>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</si>
  <si>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</si>
  <si>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</si>
  <si>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</si>
  <si>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</si>
  <si>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</si>
  <si>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</si>
  <si>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</si>
  <si>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</si>
  <si>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</si>
  <si>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</si>
  <si>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</si>
  <si>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</si>
  <si>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</si>
  <si>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</si>
  <si>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</si>
  <si>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</si>
  <si>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</si>
  <si>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</si>
  <si>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</si>
  <si>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</si>
  <si>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</si>
  <si>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</si>
  <si>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</si>
  <si>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</si>
  <si>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</si>
  <si>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</si>
  <si>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</si>
  <si>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</si>
  <si>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</si>
  <si>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</si>
  <si>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</si>
  <si>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</si>
  <si>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</si>
  <si>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</si>
  <si>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</si>
  <si>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</si>
  <si>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</si>
  <si>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</si>
  <si>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</si>
  <si>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</si>
  <si>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</si>
  <si>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</si>
  <si>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</si>
  <si>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</si>
  <si>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</si>
  <si>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</si>
  <si>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</si>
  <si>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</si>
  <si>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</si>
  <si>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</si>
  <si>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</si>
  <si>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</si>
  <si>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</si>
  <si>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</si>
  <si>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</si>
  <si>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</si>
  <si>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</si>
  <si>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</si>
  <si>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</si>
  <si>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</si>
  <si>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</si>
  <si>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</si>
  <si>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</si>
  <si>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</si>
  <si>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</si>
  <si>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</si>
  <si>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</si>
  <si>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</si>
  <si>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</si>
  <si>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</si>
  <si>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</si>
  <si>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</si>
  <si>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</si>
  <si>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</si>
  <si>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</si>
  <si>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</si>
  <si>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</si>
  <si>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</si>
  <si>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</si>
  <si>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</si>
  <si>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</si>
  <si>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</si>
  <si>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</si>
  <si>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</si>
  <si>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</si>
  <si>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</si>
  <si>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</si>
  <si>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</si>
  <si>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</si>
  <si>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</si>
  <si>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</si>
  <si>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</si>
  <si>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</si>
  <si>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</si>
  <si>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</si>
  <si>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</si>
  <si>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</si>
  <si>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</si>
  <si>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</si>
  <si>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</si>
  <si>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</si>
  <si>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</si>
  <si>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</si>
  <si>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</si>
  <si>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</si>
  <si>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</si>
  <si>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</si>
  <si>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</si>
  <si>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</si>
  <si>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</si>
  <si>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</si>
  <si>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</si>
  <si>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</si>
  <si>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</si>
  <si>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</si>
  <si>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</si>
  <si>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</si>
  <si>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</si>
  <si>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</si>
  <si>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</si>
  <si>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</si>
  <si>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</si>
  <si>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</si>
  <si>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</si>
  <si>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</si>
  <si>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</si>
  <si>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</si>
  <si>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</si>
  <si>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</si>
  <si>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</si>
  <si>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</si>
  <si>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</si>
  <si>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</si>
  <si>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</si>
  <si>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</si>
  <si>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</si>
  <si>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</si>
  <si>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</si>
  <si>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</si>
  <si>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</si>
  <si>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</si>
  <si>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</si>
  <si>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</si>
  <si>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</si>
  <si>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</si>
  <si>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</si>
  <si>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</si>
  <si>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</si>
  <si>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</si>
  <si>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</si>
  <si>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</si>
  <si>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</si>
  <si>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</si>
  <si>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</si>
  <si>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</si>
  <si>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</si>
  <si>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</si>
  <si>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</si>
  <si>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</si>
  <si>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</si>
  <si>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</si>
  <si>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</si>
  <si>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</si>
  <si>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</si>
  <si>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</si>
  <si>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</si>
  <si>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</si>
  <si>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</si>
  <si>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</si>
  <si>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</si>
  <si>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</si>
  <si>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</si>
  <si>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</si>
  <si>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</si>
  <si>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</si>
  <si>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</si>
  <si>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</si>
  <si>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</si>
  <si>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</si>
  <si>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</si>
  <si>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</si>
  <si>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</si>
  <si>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</si>
  <si>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</si>
  <si>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</si>
  <si>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</si>
  <si>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</si>
  <si>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</si>
  <si>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</si>
  <si>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</si>
  <si>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</si>
  <si>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</si>
  <si>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</si>
  <si>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</si>
  <si>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</si>
  <si>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</si>
  <si>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</si>
  <si>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</si>
  <si>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</si>
  <si>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</si>
  <si>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</si>
  <si>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</si>
  <si>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</si>
  <si>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</si>
  <si>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</si>
  <si>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</si>
  <si>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</si>
  <si>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</si>
  <si>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</si>
  <si>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</si>
  <si>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</si>
  <si>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</si>
  <si>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</si>
  <si>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</si>
  <si>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</si>
  <si>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</si>
  <si>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</si>
  <si>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</si>
  <si>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</si>
  <si>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</si>
  <si>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</si>
  <si>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</si>
  <si>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</si>
  <si>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</si>
  <si>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</si>
  <si>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</si>
  <si>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</si>
  <si>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</si>
  <si>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</si>
  <si>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</si>
  <si>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</si>
  <si>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</si>
  <si>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</si>
  <si>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</si>
  <si>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</si>
  <si>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</si>
  <si>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</si>
  <si>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</si>
  <si>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</si>
  <si>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</si>
  <si>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</si>
  <si>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</si>
  <si>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</si>
  <si>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</si>
  <si>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</si>
  <si>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</si>
  <si>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</si>
  <si>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</si>
  <si>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</si>
  <si>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</si>
  <si>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</si>
  <si>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</si>
  <si>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</si>
  <si>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</si>
  <si>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</si>
  <si>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</si>
  <si>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</si>
  <si>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</si>
  <si>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</si>
  <si>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</si>
  <si>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</si>
  <si>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</si>
  <si>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</si>
  <si>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</si>
  <si>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</si>
  <si>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</si>
  <si>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</si>
  <si>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</si>
  <si>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</si>
  <si>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</si>
  <si>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</si>
  <si>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</si>
  <si>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</si>
  <si>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</si>
  <si>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</si>
  <si>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</si>
  <si>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</si>
  <si>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</si>
  <si>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</si>
  <si>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</si>
  <si>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</si>
  <si>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</si>
  <si>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</si>
  <si>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</si>
  <si>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</si>
  <si>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</si>
  <si>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</si>
  <si>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</si>
  <si>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</si>
  <si>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</si>
  <si>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</si>
  <si>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</si>
  <si>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</si>
  <si>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</si>
  <si>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</si>
  <si>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</si>
  <si>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</si>
  <si>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</si>
  <si>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</si>
  <si>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</si>
  <si>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</si>
  <si>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</si>
  <si>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</si>
  <si>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</si>
  <si>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</si>
  <si>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</si>
  <si>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</si>
  <si>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</si>
  <si>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</si>
  <si>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</si>
  <si>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</si>
  <si>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</si>
  <si>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</si>
  <si>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</si>
  <si>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</si>
  <si>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</si>
  <si>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</si>
  <si>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</si>
  <si>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</si>
  <si>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</si>
  <si>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</si>
  <si>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</si>
  <si>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</si>
  <si>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</si>
  <si>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</si>
  <si>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</si>
  <si>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</si>
  <si>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</si>
  <si>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</si>
  <si>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</si>
  <si>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</si>
  <si>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</si>
  <si>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</si>
  <si>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</si>
  <si>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</si>
  <si>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</si>
  <si>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</si>
  <si>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</si>
  <si>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</si>
  <si>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</si>
  <si>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</si>
  <si>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</si>
  <si>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</si>
  <si>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</si>
  <si>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</si>
  <si>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</si>
  <si>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</si>
  <si>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</si>
  <si>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</si>
  <si>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</si>
  <si>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</si>
  <si>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</si>
  <si>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</si>
  <si>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</si>
  <si>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</si>
  <si>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</si>
  <si>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</si>
  <si>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</si>
  <si>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</si>
  <si>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</si>
  <si>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</si>
  <si>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</si>
  <si>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</si>
  <si>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</si>
  <si>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</si>
  <si>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</si>
  <si>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</si>
  <si>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</si>
  <si>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</si>
  <si>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</si>
  <si>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</si>
  <si>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</si>
  <si>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</si>
  <si>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</si>
  <si>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</si>
  <si>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</si>
  <si>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</si>
  <si>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</si>
  <si>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</si>
  <si>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</si>
  <si>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</si>
  <si>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</si>
  <si>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</si>
  <si>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</si>
  <si>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</si>
  <si>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</si>
  <si>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</si>
  <si>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</si>
  <si>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</si>
  <si>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</si>
  <si>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</si>
  <si>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</si>
  <si>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</si>
  <si>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</si>
  <si>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</si>
  <si>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</si>
  <si>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</si>
  <si>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</si>
  <si>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</si>
  <si>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</si>
  <si>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</si>
  <si>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</si>
  <si>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</si>
  <si>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</si>
  <si>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</si>
  <si>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</si>
  <si>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</si>
  <si>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</si>
  <si>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</si>
  <si>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</si>
  <si>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</si>
  <si>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</si>
  <si>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</si>
  <si>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</si>
  <si>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</si>
  <si>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</si>
  <si>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</si>
  <si>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</si>
  <si>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</si>
  <si>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</si>
  <si>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</si>
  <si>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</si>
  <si>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</si>
  <si>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</si>
  <si>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</si>
  <si>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</si>
  <si>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</si>
  <si>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</si>
  <si>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</si>
  <si>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</si>
  <si>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</si>
  <si>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</si>
  <si>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</si>
  <si>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</si>
  <si>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</si>
  <si>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</si>
  <si>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</si>
  <si>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</si>
  <si>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</si>
  <si>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</si>
  <si>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</si>
  <si>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</si>
  <si>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</si>
  <si>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</si>
  <si>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</si>
  <si>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</si>
  <si>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</si>
  <si>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</si>
  <si>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</si>
  <si>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</si>
  <si>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</si>
  <si>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</si>
  <si>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</si>
  <si>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</si>
  <si>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</si>
  <si>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</si>
  <si>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</si>
  <si>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</si>
  <si>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</si>
  <si>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</si>
  <si>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</si>
  <si>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</si>
  <si>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</si>
  <si>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</si>
  <si>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</si>
  <si>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</si>
  <si>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</si>
  <si>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</si>
  <si>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</si>
  <si>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</si>
  <si>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</si>
  <si>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</si>
  <si>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</si>
  <si>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</si>
  <si>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</si>
  <si>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</si>
  <si>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</si>
  <si>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</si>
  <si>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</si>
  <si>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</si>
  <si>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</si>
  <si>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</si>
  <si>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</si>
  <si>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</si>
  <si>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</si>
  <si>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</si>
  <si>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</si>
  <si>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</si>
  <si>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</si>
  <si>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</si>
  <si>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</si>
  <si>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</si>
  <si>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</si>
  <si>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</si>
  <si>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</si>
  <si>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</si>
  <si>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</si>
  <si>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</si>
  <si>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</si>
  <si>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</si>
  <si>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</si>
  <si>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</si>
  <si>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</si>
  <si>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</si>
  <si>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</si>
  <si>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</si>
  <si>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</si>
  <si>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</si>
  <si>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</si>
  <si>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</si>
  <si>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</si>
  <si>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</si>
  <si>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</si>
  <si>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</si>
  <si>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</si>
  <si>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</si>
  <si>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</si>
  <si>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</si>
  <si>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</si>
  <si>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</si>
  <si>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</si>
  <si>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</si>
  <si>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</si>
  <si>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</si>
  <si>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</si>
  <si>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</si>
  <si>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</si>
  <si>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</si>
  <si>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</si>
  <si>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</si>
  <si>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</si>
  <si>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</si>
  <si>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</si>
  <si>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</si>
  <si>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</si>
  <si>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</si>
  <si>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</si>
  <si>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</si>
  <si>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</si>
  <si>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</si>
  <si>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</si>
  <si>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</si>
  <si>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</si>
  <si>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</si>
  <si>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</si>
  <si>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</si>
  <si>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</si>
  <si>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</si>
  <si>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</si>
  <si>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</si>
  <si>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</si>
  <si>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</si>
  <si>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</si>
  <si>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</si>
  <si>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</si>
  <si>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</si>
  <si>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</si>
  <si>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</si>
  <si>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</si>
  <si>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</si>
  <si>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</si>
  <si>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</si>
  <si>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</si>
  <si>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</si>
  <si>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</si>
  <si>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</si>
  <si>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</si>
  <si>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</si>
  <si>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</si>
  <si>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</si>
  <si>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</si>
  <si>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</si>
  <si>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</si>
  <si>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</si>
  <si>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</si>
  <si>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</si>
  <si>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</si>
  <si>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</si>
  <si>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</si>
  <si>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</si>
  <si>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</si>
  <si>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</si>
  <si>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</si>
  <si>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</si>
  <si>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</si>
  <si>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</si>
  <si>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</si>
  <si>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</si>
  <si>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</si>
  <si>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</si>
  <si>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</si>
  <si>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</si>
  <si>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</si>
  <si>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</si>
  <si>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</si>
  <si>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</si>
  <si>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</si>
  <si>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</si>
  <si>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</si>
  <si>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</si>
  <si>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</si>
  <si>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</si>
  <si>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</si>
  <si>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</si>
  <si>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</si>
  <si>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</si>
  <si>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</si>
  <si>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</si>
  <si>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</si>
  <si>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</si>
  <si>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</si>
  <si>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</si>
  <si>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</si>
  <si>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</si>
  <si>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</si>
  <si>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</si>
  <si>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</si>
  <si>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</si>
  <si>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</si>
  <si>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</si>
  <si>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</si>
  <si>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</si>
  <si>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</si>
  <si>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</si>
  <si>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</si>
  <si>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</si>
  <si>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</si>
  <si>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</si>
  <si>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</si>
  <si>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</si>
  <si>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</si>
  <si>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</si>
  <si>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</si>
  <si>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</si>
  <si>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</si>
  <si>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</si>
  <si>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</si>
  <si>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</si>
  <si>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</si>
  <si>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</si>
  <si>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</si>
  <si>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</si>
  <si>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</si>
  <si>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</si>
  <si>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</si>
  <si>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</si>
  <si>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</si>
  <si>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</si>
  <si>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</si>
  <si>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</si>
  <si>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</si>
  <si>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</si>
  <si>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</si>
  <si>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</si>
  <si>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</si>
  <si>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</si>
  <si>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</si>
  <si>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</si>
  <si>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</si>
  <si>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</si>
  <si>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</si>
  <si>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</si>
  <si>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</si>
  <si>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</si>
  <si>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</si>
  <si>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</si>
  <si>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</si>
  <si>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</si>
  <si>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</si>
  <si>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</si>
  <si>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</si>
  <si>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</si>
  <si>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</si>
  <si>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</si>
  <si>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</si>
  <si>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</si>
  <si>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</si>
  <si>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</si>
  <si>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</si>
  <si>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</si>
  <si>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</si>
  <si>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</si>
  <si>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</si>
  <si>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</si>
  <si>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</si>
  <si>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</si>
  <si>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</si>
  <si>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</si>
  <si>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</si>
  <si>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</si>
  <si>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</si>
  <si>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</si>
  <si>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</si>
  <si>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</si>
  <si>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</si>
  <si>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</si>
  <si>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</si>
  <si>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</si>
  <si>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</si>
  <si>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</si>
  <si>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</si>
  <si>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</si>
  <si>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</si>
  <si>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</si>
  <si>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</si>
  <si>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</si>
  <si>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</si>
  <si>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</si>
  <si>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</si>
  <si>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</si>
  <si>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</si>
  <si>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</si>
  <si>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</si>
  <si>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</si>
  <si>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</si>
  <si>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</si>
  <si>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</si>
  <si>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</si>
  <si>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</si>
  <si>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</si>
  <si>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</si>
  <si>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</si>
  <si>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</si>
  <si>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</si>
  <si>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</si>
  <si>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</si>
  <si>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</si>
  <si>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</si>
  <si>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</si>
  <si>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</si>
  <si>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</si>
  <si>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</si>
  <si>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</si>
  <si>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</si>
  <si>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</si>
  <si>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</si>
  <si>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</si>
  <si>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</si>
  <si>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</si>
  <si>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</si>
  <si>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</si>
  <si>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</si>
  <si>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</si>
  <si>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</si>
  <si>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</si>
  <si>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</si>
  <si>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</si>
  <si>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</si>
  <si>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</si>
  <si>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</si>
  <si>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</si>
  <si>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</si>
  <si>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</si>
  <si>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</si>
  <si>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</si>
  <si>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</si>
  <si>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</si>
  <si>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</si>
  <si>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</si>
  <si>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</si>
  <si>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</si>
  <si>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</si>
  <si>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</si>
  <si>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</si>
  <si>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</si>
  <si>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</si>
  <si>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</si>
  <si>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</si>
  <si>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</si>
  <si>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</si>
  <si>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</si>
  <si>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</si>
  <si>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</si>
  <si>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</si>
  <si>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</si>
  <si>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</si>
  <si>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</si>
  <si>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</si>
  <si>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</si>
  <si>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</si>
  <si>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</si>
  <si>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</si>
  <si>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</si>
  <si>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</si>
  <si>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</si>
  <si>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</si>
  <si>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</si>
  <si>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</si>
  <si>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</si>
  <si>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</si>
  <si>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</si>
  <si>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</si>
  <si>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</si>
  <si>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</si>
  <si>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</si>
  <si>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</si>
  <si>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</si>
  <si>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</si>
  <si>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</si>
  <si>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</si>
  <si>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</si>
  <si>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</si>
  <si>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</si>
  <si>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</si>
  <si>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</si>
  <si>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</si>
  <si>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</si>
  <si>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</si>
  <si>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</si>
  <si>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</si>
  <si>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</si>
  <si>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</si>
  <si>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</si>
  <si>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</si>
  <si>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</si>
  <si>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</si>
  <si>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</si>
  <si>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</si>
  <si>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</si>
  <si>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</si>
  <si>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</si>
  <si>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</si>
  <si>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</si>
  <si>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</si>
  <si>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</si>
  <si>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</si>
  <si>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</si>
  <si>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</si>
  <si>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</si>
  <si>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</si>
  <si>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</si>
  <si>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</si>
  <si>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</si>
  <si>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</si>
  <si>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</si>
  <si>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</si>
  <si>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</si>
  <si>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</si>
  <si>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</si>
  <si>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</si>
  <si>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</si>
  <si>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</si>
  <si>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</si>
  <si>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</si>
  <si>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</si>
  <si>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</si>
  <si>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</si>
  <si>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</si>
  <si>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</si>
  <si>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</si>
  <si>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</si>
  <si>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</si>
  <si>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</si>
  <si>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</si>
  <si>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</si>
  <si>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</si>
  <si>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</si>
  <si>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</si>
  <si>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</si>
  <si>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</si>
  <si>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</si>
  <si>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</si>
  <si>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</si>
  <si>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</si>
  <si>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</si>
  <si>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</si>
  <si>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</si>
  <si>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</si>
  <si>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</si>
  <si>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</si>
  <si>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</si>
  <si>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</si>
  <si>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</si>
  <si>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</si>
  <si>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</si>
  <si>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</si>
  <si>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</si>
  <si>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</si>
  <si>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</si>
  <si>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</si>
  <si>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</si>
  <si>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</si>
  <si>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</si>
  <si>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</si>
  <si>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</si>
  <si>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</si>
  <si>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</si>
  <si>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</si>
  <si>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</si>
  <si>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</si>
  <si>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</si>
  <si>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</si>
  <si>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</si>
  <si>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</si>
  <si>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</si>
  <si>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</si>
  <si>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</si>
  <si>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</si>
  <si>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</si>
  <si>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</si>
  <si>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</si>
  <si>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</si>
  <si>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</si>
  <si>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</si>
  <si>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</si>
  <si>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</si>
  <si>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</si>
  <si>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</si>
  <si>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</si>
  <si>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</si>
  <si>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</si>
  <si>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</si>
  <si>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</si>
  <si>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</si>
  <si>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</si>
  <si>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</si>
  <si>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</si>
  <si>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</si>
  <si>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</si>
  <si>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</si>
  <si>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</si>
  <si>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</si>
  <si>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</si>
  <si>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</si>
  <si>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</si>
  <si>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</si>
  <si>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</si>
  <si>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</si>
  <si>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</si>
  <si>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</si>
  <si>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</si>
  <si>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</si>
  <si>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</si>
  <si>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</si>
  <si>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</si>
  <si>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</si>
  <si>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</si>
  <si>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</si>
  <si>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</si>
  <si>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</si>
  <si>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</si>
  <si>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</si>
  <si>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</si>
  <si>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</si>
  <si>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</si>
  <si>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</si>
  <si>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</si>
  <si>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</si>
  <si>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</si>
  <si>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</si>
  <si>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</si>
  <si>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</si>
  <si>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</si>
  <si>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</si>
  <si>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</si>
  <si>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</si>
  <si>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</si>
  <si>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</si>
  <si>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</si>
  <si>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</si>
  <si>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</si>
  <si>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</si>
  <si>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</si>
  <si>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</si>
  <si>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</si>
  <si>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</si>
  <si>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</si>
  <si>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</si>
  <si>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</si>
  <si>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</si>
  <si>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</si>
  <si>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</si>
  <si>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</si>
  <si>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</si>
  <si>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</si>
  <si>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</si>
  <si>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</si>
  <si>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</si>
  <si>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</si>
  <si>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</si>
  <si>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</si>
  <si>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</si>
  <si>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</si>
  <si>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</si>
  <si>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</si>
  <si>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</si>
  <si>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</si>
  <si>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</si>
  <si>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</si>
  <si>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</si>
  <si>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</si>
  <si>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</si>
  <si>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</si>
  <si>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</si>
  <si>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</si>
  <si>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</si>
  <si>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</si>
  <si>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</si>
  <si>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</si>
  <si>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</si>
  <si>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</si>
  <si>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</si>
  <si>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</si>
  <si>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</si>
  <si>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</si>
  <si>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</si>
  <si>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</si>
  <si>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</si>
  <si>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</si>
  <si>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</si>
  <si>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</si>
  <si>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</si>
  <si>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</si>
  <si>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</si>
  <si>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</si>
  <si>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</si>
  <si>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</si>
  <si>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</si>
  <si>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</si>
  <si>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</si>
  <si>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</si>
  <si>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</si>
  <si>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</si>
  <si>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</si>
  <si>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</si>
  <si>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</si>
  <si>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</si>
  <si>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</si>
  <si>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</si>
  <si>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</si>
  <si>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</si>
  <si>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</si>
  <si>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</si>
  <si>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</si>
  <si>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</si>
  <si>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</si>
  <si>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</si>
  <si>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</si>
  <si>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</si>
  <si>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</si>
  <si>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</si>
  <si>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</si>
  <si>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</si>
  <si>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</si>
  <si>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</si>
  <si>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</si>
  <si>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</si>
  <si>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</si>
  <si>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</si>
  <si>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</si>
  <si>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</si>
  <si>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</si>
  <si>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</si>
  <si>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</si>
  <si>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</si>
  <si>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</si>
  <si>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</si>
  <si>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</si>
  <si>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</si>
  <si>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</si>
  <si>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</si>
  <si>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</si>
  <si>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</si>
  <si>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</si>
  <si>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</si>
  <si>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</si>
  <si>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</si>
  <si>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</si>
  <si>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</si>
  <si>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</si>
  <si>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</si>
  <si>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</si>
  <si>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</si>
  <si>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</si>
  <si>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</si>
  <si>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</si>
  <si>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</si>
  <si>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</si>
  <si>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</si>
  <si>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</si>
  <si>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</si>
  <si>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</si>
  <si>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</si>
  <si>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</si>
  <si>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</si>
  <si>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</si>
  <si>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</si>
  <si>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</si>
  <si>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</si>
  <si>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</si>
  <si>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</si>
  <si>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</si>
  <si>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</si>
  <si>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</si>
  <si>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</si>
  <si>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</si>
  <si>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</si>
  <si>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</si>
  <si>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</si>
  <si>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</si>
  <si>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</si>
  <si>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</si>
  <si>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</si>
  <si>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</si>
  <si>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</si>
  <si>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</si>
  <si>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</si>
  <si>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</si>
  <si>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</si>
  <si>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</si>
  <si>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</si>
  <si>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</si>
  <si>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</si>
  <si>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</si>
  <si>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</si>
  <si>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</si>
  <si>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</si>
  <si>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</si>
  <si>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</si>
  <si>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</si>
  <si>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</si>
  <si>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</si>
  <si>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</si>
  <si>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</si>
  <si>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</si>
  <si>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</si>
  <si>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</si>
  <si>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</si>
  <si>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</si>
  <si>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</si>
  <si>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</si>
  <si>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</si>
  <si>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</si>
  <si>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</si>
  <si>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</si>
  <si>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</si>
  <si>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</si>
  <si>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</si>
  <si>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</si>
  <si>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</si>
  <si>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</si>
  <si>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</si>
  <si>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</si>
  <si>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</si>
  <si>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</si>
  <si>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</si>
  <si>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</si>
  <si>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</si>
  <si>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</si>
  <si>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</si>
  <si>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</si>
  <si>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</si>
  <si>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</si>
  <si>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</si>
  <si>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</si>
  <si>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</si>
  <si>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</si>
  <si>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</si>
  <si>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</si>
  <si>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</si>
  <si>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</si>
  <si>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</si>
  <si>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</si>
  <si>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</si>
  <si>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</si>
  <si>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</si>
  <si>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</si>
  <si>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</si>
  <si>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</si>
  <si>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</si>
  <si>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</si>
  <si>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</si>
  <si>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</si>
  <si>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</si>
  <si>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</si>
  <si>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</si>
  <si>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</si>
  <si>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</si>
  <si>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</si>
  <si>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</si>
  <si>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</si>
  <si>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</si>
  <si>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</si>
  <si>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</si>
  <si>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</si>
  <si>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</si>
  <si>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</si>
  <si>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</si>
  <si>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</si>
  <si>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</si>
  <si>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</si>
  <si>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</si>
  <si>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</si>
  <si>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</si>
  <si>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</si>
  <si>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</si>
  <si>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</si>
  <si>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</si>
  <si>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</si>
  <si>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</si>
  <si>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</si>
  <si>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</si>
  <si>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</si>
  <si>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</si>
  <si>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</si>
  <si>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</si>
  <si>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</si>
  <si>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</si>
  <si>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</si>
  <si>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</si>
  <si>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</si>
  <si>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</si>
  <si>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</si>
  <si>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</si>
  <si>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</si>
  <si>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</si>
  <si>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</si>
  <si>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</si>
  <si>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</si>
  <si>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</si>
  <si>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</si>
  <si>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</si>
  <si>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</si>
  <si>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</si>
  <si>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</si>
  <si>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</si>
  <si>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</si>
  <si>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</si>
  <si>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</si>
  <si>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</si>
  <si>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</si>
  <si>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</si>
  <si>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</si>
  <si>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</si>
  <si>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</si>
  <si>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</si>
  <si>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</si>
  <si>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</si>
  <si>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</si>
  <si>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</si>
  <si>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</si>
  <si>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</si>
  <si>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</si>
  <si>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</si>
  <si>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</si>
  <si>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</si>
  <si>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</si>
  <si>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</si>
  <si>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</si>
  <si>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</si>
  <si>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</si>
  <si>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</si>
  <si>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</si>
  <si>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</si>
  <si>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</si>
  <si>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</si>
  <si>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</si>
  <si>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</si>
  <si>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</si>
  <si>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</si>
  <si>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</si>
  <si>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</si>
  <si>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</si>
  <si>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</si>
  <si>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</si>
  <si>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</si>
  <si>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</si>
  <si>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</si>
  <si>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</si>
  <si>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</si>
  <si>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</si>
  <si>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</si>
  <si>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</si>
  <si>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</si>
  <si>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</si>
  <si>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</si>
  <si>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</si>
  <si>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</si>
  <si>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</si>
  <si>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</si>
  <si>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</si>
  <si>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</si>
  <si>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</si>
  <si>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</si>
  <si>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</si>
  <si>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</si>
  <si>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</si>
  <si>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</si>
  <si>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</si>
  <si>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</si>
  <si>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</si>
  <si>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</si>
  <si>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</si>
  <si>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</si>
  <si>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</si>
  <si>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</si>
  <si>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</si>
  <si>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</si>
  <si>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</si>
  <si>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</si>
  <si>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</si>
  <si>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</si>
  <si>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</si>
  <si>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</si>
  <si>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</si>
  <si>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</si>
  <si>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</si>
  <si>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</si>
  <si>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</si>
  <si>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</si>
  <si>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</si>
  <si>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</si>
  <si>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</si>
  <si>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</si>
  <si>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</si>
  <si>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</si>
  <si>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</si>
  <si>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</si>
  <si>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</si>
  <si>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</si>
  <si>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</si>
  <si>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</si>
  <si>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</si>
  <si>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</si>
  <si>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</si>
  <si>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</si>
  <si>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</si>
  <si>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</si>
  <si>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</si>
  <si>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</si>
  <si>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</si>
  <si>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</si>
  <si>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</si>
  <si>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</si>
  <si>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</si>
  <si>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</si>
  <si>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</si>
  <si>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</si>
  <si>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</si>
  <si>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</si>
  <si>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</si>
  <si>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</si>
  <si>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</si>
  <si>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</si>
  <si>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</si>
  <si>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</si>
  <si>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</si>
  <si>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</si>
  <si>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</si>
  <si>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</si>
  <si>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</si>
  <si>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</si>
  <si>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</si>
  <si>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</si>
  <si>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</si>
  <si>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</si>
  <si>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</si>
  <si>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</si>
  <si>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</si>
  <si>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</si>
  <si>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</si>
  <si>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</si>
  <si>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</si>
  <si>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</si>
  <si>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</si>
  <si>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</si>
  <si>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</si>
  <si>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</si>
  <si>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</si>
  <si>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</si>
  <si>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</si>
  <si>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</si>
  <si>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</si>
  <si>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</si>
  <si>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</si>
  <si>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</si>
  <si>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</si>
  <si>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</si>
  <si>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</si>
  <si>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</si>
  <si>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</si>
  <si>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</si>
  <si>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</si>
  <si>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</si>
  <si>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</si>
  <si>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</si>
  <si>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</si>
  <si>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</si>
  <si>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</si>
  <si>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</si>
  <si>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</si>
  <si>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</si>
  <si>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</si>
  <si>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</si>
  <si>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</si>
  <si>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</si>
  <si>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</si>
  <si>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</si>
  <si>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</si>
  <si>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</si>
  <si>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</si>
  <si>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</si>
  <si>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</si>
  <si>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</si>
  <si>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</si>
  <si>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</si>
  <si>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</si>
  <si>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</si>
  <si>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</si>
  <si>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</si>
  <si>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</si>
  <si>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</si>
  <si>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</si>
  <si>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</si>
  <si>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</si>
  <si>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</si>
  <si>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</si>
  <si>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</si>
  <si>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</si>
  <si>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</si>
  <si>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</si>
  <si>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</si>
  <si>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</si>
  <si>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</si>
  <si>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</si>
  <si>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</si>
  <si>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</si>
  <si>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</si>
  <si>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</si>
  <si>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</si>
  <si>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</si>
  <si>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</si>
  <si>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</si>
  <si>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</si>
  <si>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</si>
  <si>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</si>
  <si>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</si>
  <si>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</si>
  <si>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</si>
  <si>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</si>
  <si>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</si>
  <si>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</si>
  <si>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</si>
  <si>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</si>
  <si>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</si>
  <si>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</si>
  <si>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</si>
  <si>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</si>
  <si>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</si>
  <si>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</si>
  <si>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</si>
  <si>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</si>
  <si>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</si>
  <si>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</si>
  <si>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</si>
  <si>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</si>
  <si>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</si>
  <si>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</si>
  <si>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</si>
  <si>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</si>
  <si>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</si>
  <si>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</si>
  <si>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</si>
  <si>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</si>
  <si>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</si>
  <si>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</si>
  <si>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</si>
  <si>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</si>
  <si>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</si>
  <si>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</si>
  <si>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</si>
  <si>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</si>
  <si>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</si>
  <si>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</si>
  <si>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</si>
  <si>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</si>
  <si>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</si>
  <si>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</si>
  <si>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</si>
  <si>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</si>
  <si>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</si>
  <si>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</si>
  <si>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</si>
  <si>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</si>
  <si>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</si>
  <si>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</si>
  <si>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</si>
  <si>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</si>
  <si>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</si>
  <si>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</si>
  <si>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</si>
  <si>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</si>
  <si>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</si>
  <si>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</si>
  <si>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</si>
  <si>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</si>
  <si>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</si>
  <si>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</si>
  <si>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</si>
  <si>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</si>
  <si>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</si>
  <si>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</si>
  <si>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</si>
  <si>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</si>
  <si>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</si>
  <si>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</si>
  <si>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</si>
  <si>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</si>
  <si>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</si>
  <si>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</si>
  <si>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</si>
  <si>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</si>
  <si>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</si>
  <si>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</si>
  <si>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</si>
  <si>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</si>
  <si>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</si>
  <si>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</si>
  <si>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</si>
  <si>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</si>
  <si>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</si>
  <si>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</si>
  <si>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</si>
  <si>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</si>
  <si>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</si>
  <si>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</si>
  <si>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</si>
  <si>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</si>
  <si>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</si>
  <si>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</si>
  <si>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</si>
  <si>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</si>
  <si>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</si>
  <si>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</si>
  <si>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</si>
  <si>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</si>
  <si>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</si>
  <si>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</si>
  <si>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</si>
  <si>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</si>
  <si>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</si>
  <si>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</si>
  <si>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</si>
  <si>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</si>
  <si>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</si>
  <si>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</si>
  <si>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</si>
  <si>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</si>
  <si>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</si>
  <si>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</si>
  <si>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</si>
  <si>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</si>
  <si>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</si>
  <si>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</si>
  <si>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</si>
  <si>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</si>
  <si>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</si>
  <si>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</si>
  <si>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</si>
  <si>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</si>
  <si>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</si>
  <si>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</si>
  <si>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</si>
  <si>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</si>
  <si>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</si>
  <si>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</si>
  <si>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</si>
  <si>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</si>
  <si>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</si>
  <si>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</si>
  <si>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</si>
  <si>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</si>
  <si>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</si>
  <si>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</si>
  <si>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</si>
  <si>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</si>
  <si>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</si>
  <si>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</si>
  <si>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</si>
  <si>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</si>
  <si>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</si>
  <si>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</si>
  <si>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</si>
  <si>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</si>
  <si>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</si>
  <si>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</si>
  <si>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</si>
  <si>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</si>
  <si>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</si>
  <si>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</si>
  <si>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</si>
  <si>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</si>
  <si>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</si>
  <si>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</si>
  <si>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</si>
  <si>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</si>
  <si>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</si>
  <si>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</si>
  <si>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</si>
  <si>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</si>
  <si>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</si>
  <si>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</si>
  <si>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</si>
  <si>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</si>
  <si>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</si>
  <si>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</si>
  <si>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</si>
  <si>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</si>
  <si>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</si>
  <si>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</si>
  <si>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</si>
  <si>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</si>
  <si>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</si>
  <si>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</si>
  <si>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</si>
  <si>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</si>
  <si>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</si>
  <si>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</si>
  <si>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</si>
  <si>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</si>
  <si>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</si>
  <si>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</si>
  <si>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</si>
  <si>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</si>
  <si>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</si>
  <si>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</si>
  <si>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</si>
  <si>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</si>
  <si>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</si>
  <si>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</si>
  <si>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</si>
  <si>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</si>
  <si>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</si>
  <si>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</si>
  <si>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</si>
  <si>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</si>
  <si>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</si>
  <si>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</si>
  <si>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</si>
  <si>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</si>
  <si>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</si>
  <si>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</si>
  <si>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</si>
  <si>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</si>
  <si>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</si>
  <si>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</si>
  <si>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</si>
  <si>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</si>
  <si>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</si>
  <si>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</si>
  <si>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</si>
  <si>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</si>
  <si>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</si>
  <si>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</si>
  <si>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</si>
  <si>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</si>
  <si>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</si>
  <si>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</si>
  <si>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</si>
  <si>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</si>
  <si>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</si>
  <si>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</si>
  <si>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</si>
  <si>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</si>
  <si>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</si>
  <si>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</si>
  <si>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</si>
  <si>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</si>
  <si>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</si>
  <si>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</si>
  <si>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</si>
  <si>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</si>
  <si>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</si>
  <si>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</si>
  <si>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</si>
  <si>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</si>
  <si>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</si>
  <si>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</si>
  <si>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</si>
  <si>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</si>
  <si>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</si>
  <si>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</si>
  <si>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</si>
  <si>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</si>
  <si>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</si>
  <si>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</si>
  <si>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</si>
  <si>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</si>
  <si>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</si>
  <si>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</si>
  <si>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</si>
  <si>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</si>
  <si>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</si>
  <si>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</si>
  <si>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</si>
  <si>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</si>
  <si>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</si>
  <si>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</si>
  <si>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</si>
  <si>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</si>
  <si>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</si>
  <si>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</si>
  <si>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</si>
  <si>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</si>
  <si>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</si>
  <si>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</si>
  <si>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</si>
  <si>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</si>
  <si>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</si>
  <si>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</si>
  <si>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</si>
  <si>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</si>
  <si>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</si>
  <si>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</si>
  <si>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</si>
  <si>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</si>
  <si>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</si>
  <si>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</si>
  <si>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</si>
  <si>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</si>
  <si>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</si>
  <si>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</si>
  <si>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</si>
  <si>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</si>
  <si>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</si>
  <si>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</si>
  <si>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</si>
  <si>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</si>
  <si>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</si>
  <si>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</si>
  <si>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</si>
  <si>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</si>
  <si>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</si>
  <si>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</si>
  <si>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</si>
  <si>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</si>
  <si>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</si>
  <si>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</si>
  <si>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</si>
  <si>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</si>
  <si>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</si>
  <si>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</si>
  <si>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</si>
  <si>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</si>
  <si>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</si>
  <si>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</si>
  <si>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</si>
  <si>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</si>
  <si>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</si>
  <si>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</si>
  <si>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</si>
  <si>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</si>
  <si>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</si>
  <si>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</si>
  <si>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</si>
  <si>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</si>
  <si>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</si>
  <si>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</si>
  <si>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</si>
  <si>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</si>
  <si>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</si>
  <si>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</si>
  <si>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</si>
  <si>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</si>
  <si>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</si>
  <si>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</si>
  <si>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</si>
  <si>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</si>
  <si>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</si>
  <si>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</si>
  <si>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</si>
  <si>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</si>
  <si>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</si>
  <si>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</si>
  <si>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</si>
  <si>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</si>
  <si>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</si>
  <si>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</si>
  <si>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</si>
  <si>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</si>
  <si>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</si>
  <si>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</si>
  <si>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</si>
  <si>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</si>
  <si>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</si>
  <si>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</si>
  <si>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</si>
  <si>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</si>
  <si>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</si>
  <si>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</si>
  <si>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</si>
  <si>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</si>
  <si>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</si>
  <si>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</si>
  <si>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</si>
  <si>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</si>
  <si>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</si>
  <si>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</si>
  <si>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</si>
  <si>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</si>
  <si>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</si>
  <si>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</si>
  <si>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</si>
  <si>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</si>
  <si>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</si>
  <si>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</si>
  <si>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</si>
  <si>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</si>
  <si>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</si>
  <si>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</si>
  <si>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</si>
  <si>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</si>
  <si>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</si>
  <si>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</si>
  <si>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</si>
  <si>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</si>
  <si>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</si>
  <si>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</si>
  <si>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</si>
  <si>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</si>
  <si>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</si>
  <si>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</si>
  <si>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</si>
  <si>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</si>
  <si>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</si>
  <si>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</si>
  <si>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</si>
  <si>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</si>
  <si>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</si>
  <si>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</si>
  <si>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</si>
  <si>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</si>
  <si>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</si>
  <si>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</si>
  <si>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</si>
  <si>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</si>
  <si>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</si>
  <si>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</si>
  <si>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</si>
  <si>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</si>
  <si>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</si>
  <si>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</si>
  <si>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</si>
  <si>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</si>
  <si>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</si>
  <si>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</si>
  <si>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</si>
  <si>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</si>
  <si>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</si>
  <si>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</si>
  <si>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</si>
  <si>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</si>
  <si>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</si>
  <si>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</si>
  <si>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</si>
  <si>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</si>
  <si>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</si>
  <si>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</si>
  <si>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</si>
  <si>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</si>
  <si>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</si>
  <si>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</si>
  <si>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</si>
  <si>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</si>
  <si>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</si>
  <si>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</si>
  <si>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</si>
  <si>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</si>
  <si>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</si>
  <si>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</si>
  <si>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</si>
  <si>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</si>
  <si>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</si>
  <si>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</si>
  <si>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</si>
  <si>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</si>
  <si>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</si>
  <si>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</si>
  <si>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</si>
  <si>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</si>
  <si>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</si>
  <si>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</si>
  <si>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</si>
  <si>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</si>
  <si>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</si>
  <si>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</si>
  <si>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</si>
  <si>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</si>
  <si>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</si>
  <si>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</si>
  <si>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</si>
  <si>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</si>
  <si>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</si>
  <si>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</si>
  <si>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</si>
  <si>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</si>
  <si>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</si>
  <si>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</si>
  <si>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</si>
  <si>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</si>
  <si>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</si>
  <si>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</si>
  <si>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</si>
  <si>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</si>
  <si>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</si>
  <si>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</si>
  <si>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</si>
  <si>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</si>
  <si>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</si>
  <si>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</si>
  <si>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</si>
  <si>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</si>
  <si>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</si>
  <si>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</si>
  <si>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</si>
  <si>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</si>
  <si>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</si>
  <si>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</si>
  <si>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</si>
  <si>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</si>
  <si>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</si>
  <si>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</si>
  <si>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</si>
  <si>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</si>
  <si>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</si>
  <si>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</si>
  <si>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</si>
  <si>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</si>
  <si>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</si>
  <si>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</si>
  <si>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</si>
  <si>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</si>
  <si>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</si>
  <si>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</si>
  <si>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</si>
  <si>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</si>
  <si>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</si>
  <si>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</si>
  <si>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</si>
  <si>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</si>
  <si>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</si>
  <si>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</si>
  <si>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</si>
  <si>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</si>
  <si>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</si>
  <si>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</si>
  <si>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</si>
  <si>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</si>
  <si>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</si>
  <si>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</si>
  <si>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</si>
  <si>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</si>
  <si>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</si>
  <si>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</si>
  <si>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</si>
  <si>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</si>
  <si>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</si>
  <si>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</si>
  <si>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</si>
  <si>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</si>
  <si>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</si>
  <si>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</si>
  <si>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</si>
  <si>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</si>
  <si>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</si>
  <si>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</si>
  <si>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</si>
  <si>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</si>
  <si>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</si>
  <si>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</si>
  <si>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</si>
  <si>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</si>
  <si>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</si>
  <si>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</si>
  <si>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</si>
  <si>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</si>
  <si>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</si>
  <si>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</si>
  <si>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</si>
  <si>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</si>
  <si>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</si>
  <si>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</si>
  <si>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</si>
  <si>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</si>
  <si>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</si>
  <si>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</si>
  <si>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</si>
  <si>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</si>
  <si>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</si>
  <si>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</si>
  <si>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</si>
  <si>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</si>
  <si>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</si>
  <si>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</si>
  <si>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</si>
  <si>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</si>
  <si>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</si>
  <si>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</si>
  <si>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</si>
  <si>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</si>
  <si>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</si>
  <si>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</si>
  <si>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</si>
  <si>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</si>
  <si>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</si>
  <si>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</si>
  <si>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</si>
  <si>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</si>
  <si>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</si>
  <si>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</si>
  <si>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</si>
  <si>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</si>
  <si>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</si>
  <si>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</si>
  <si>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</si>
  <si>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</si>
  <si>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</si>
  <si>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</si>
  <si>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</si>
  <si>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</si>
  <si>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</si>
  <si>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</si>
  <si>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</si>
  <si>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</si>
  <si>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</si>
  <si>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</si>
  <si>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</si>
  <si>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</si>
  <si>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</si>
  <si>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</si>
  <si>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</si>
  <si>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</si>
  <si>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</si>
  <si>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</si>
  <si>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</si>
  <si>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</si>
  <si>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</si>
  <si>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</si>
  <si>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</si>
  <si>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</si>
  <si>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</si>
  <si>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</si>
  <si>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</si>
  <si>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</si>
  <si>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</si>
  <si>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</si>
  <si>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</si>
  <si>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</si>
  <si>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</si>
  <si>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</si>
  <si>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</si>
  <si>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</si>
  <si>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</si>
  <si>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</si>
  <si>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</si>
  <si>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</si>
  <si>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</si>
  <si>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</si>
  <si>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</si>
  <si>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</si>
  <si>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</si>
  <si>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</si>
  <si>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</si>
  <si>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</si>
  <si>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</si>
  <si>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</si>
  <si>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</si>
  <si>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</si>
  <si>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</si>
  <si>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</si>
  <si>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</si>
  <si>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</si>
  <si>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</si>
  <si>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</si>
  <si>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</si>
  <si>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</si>
  <si>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</si>
  <si>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</si>
  <si>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</si>
  <si>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</si>
  <si>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</si>
  <si>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</si>
  <si>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</si>
  <si>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</si>
  <si>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</si>
  <si>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</si>
  <si>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</si>
  <si>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</si>
  <si>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</si>
  <si>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</si>
  <si>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</si>
  <si>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</si>
  <si>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</si>
  <si>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</si>
  <si>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</si>
  <si>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</si>
  <si>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</si>
  <si>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</si>
  <si>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</si>
  <si>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</si>
  <si>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</si>
  <si>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</si>
  <si>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</si>
  <si>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</si>
  <si>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</si>
  <si>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</si>
  <si>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</si>
  <si>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</si>
  <si>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</si>
  <si>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</si>
  <si>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</si>
  <si>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</si>
  <si>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</si>
  <si>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</si>
  <si>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</si>
  <si>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</si>
  <si>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</si>
  <si>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</si>
  <si>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</si>
  <si>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</si>
  <si>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</si>
  <si>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</si>
  <si>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</si>
  <si>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</si>
  <si>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</si>
  <si>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</si>
  <si>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</si>
  <si>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</si>
  <si>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</si>
  <si>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</si>
  <si>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</si>
  <si>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</si>
  <si>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</si>
  <si>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</si>
  <si>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</si>
  <si>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</si>
  <si>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</si>
  <si>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</si>
  <si>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</si>
  <si>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</si>
  <si>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</si>
  <si>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</si>
  <si>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</si>
  <si>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</si>
  <si>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</si>
  <si>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</si>
  <si>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</si>
  <si>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</si>
  <si>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</si>
  <si>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</si>
  <si>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</si>
  <si>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</si>
  <si>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</si>
  <si>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</si>
  <si>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</si>
  <si>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</si>
  <si>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</si>
  <si>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</si>
  <si>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</si>
  <si>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</si>
  <si>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</si>
  <si>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</si>
  <si>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</si>
  <si>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</si>
  <si>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</si>
  <si>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</si>
  <si>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</si>
  <si>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</si>
  <si>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</si>
  <si>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</si>
  <si>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</si>
  <si>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</si>
  <si>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</si>
  <si>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</si>
  <si>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</si>
  <si>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</si>
  <si>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</si>
  <si>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</si>
  <si>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</si>
  <si>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</si>
  <si>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</si>
  <si>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</si>
  <si>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</si>
  <si>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</si>
  <si>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</si>
  <si>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</si>
  <si>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</si>
  <si>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</si>
  <si>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</si>
  <si>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</si>
  <si>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</si>
  <si>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</si>
  <si>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</si>
  <si>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</si>
  <si>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</si>
  <si>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</si>
  <si>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</si>
  <si>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</si>
  <si>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</si>
  <si>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</si>
  <si>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</si>
  <si>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</si>
  <si>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</si>
  <si>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</si>
  <si>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</si>
  <si>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</si>
  <si>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</si>
  <si>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</si>
  <si>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</si>
  <si>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</si>
  <si>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</si>
  <si>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</si>
  <si>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</si>
  <si>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</si>
  <si>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</si>
  <si>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</si>
  <si>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</si>
  <si>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</si>
  <si>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</si>
  <si>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</si>
  <si>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</si>
  <si>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</si>
  <si>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</si>
  <si>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</si>
  <si>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</si>
  <si>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</si>
  <si>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</si>
  <si>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</si>
  <si>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</si>
  <si>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</si>
  <si>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</si>
  <si>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</si>
  <si>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</si>
  <si>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</si>
  <si>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</si>
  <si>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</si>
  <si>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</si>
  <si>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</si>
  <si>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</si>
  <si>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</si>
  <si>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</si>
  <si>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</si>
  <si>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</si>
  <si>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</si>
  <si>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</si>
  <si>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</si>
  <si>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</si>
  <si>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</si>
  <si>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</si>
  <si>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</si>
  <si>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</si>
  <si>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</si>
  <si>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</si>
  <si>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</si>
  <si>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</si>
  <si>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</si>
  <si>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</si>
  <si>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</si>
  <si>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</si>
  <si>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</si>
  <si>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</si>
  <si>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</si>
  <si>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</si>
  <si>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</si>
  <si>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</si>
  <si>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</si>
  <si>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</si>
  <si>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</si>
  <si>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</si>
  <si>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</si>
  <si>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</si>
  <si>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</si>
  <si>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</si>
  <si>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</si>
  <si>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</si>
  <si>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</si>
  <si>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</si>
  <si>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</si>
  <si>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</si>
  <si>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</si>
  <si>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</si>
  <si>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</si>
  <si>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</si>
  <si>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</si>
  <si>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</si>
  <si>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</si>
  <si>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</si>
  <si>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</si>
  <si>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</si>
  <si>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</si>
  <si>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</si>
  <si>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</si>
  <si>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</si>
  <si>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</si>
  <si>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</si>
  <si>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</si>
  <si>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</si>
  <si>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</si>
  <si>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</si>
  <si>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</si>
  <si>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</si>
  <si>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</si>
  <si>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</si>
  <si>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</si>
  <si>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</si>
  <si>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</si>
  <si>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</si>
  <si>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</si>
  <si>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</si>
  <si>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</si>
  <si>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</si>
  <si>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</si>
  <si>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</si>
  <si>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</si>
  <si>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</si>
  <si>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</si>
  <si>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</si>
  <si>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</si>
  <si>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</si>
  <si>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</si>
  <si>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</si>
  <si>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</si>
  <si>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</si>
  <si>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</si>
  <si>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</si>
  <si>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</si>
  <si>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</si>
  <si>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</si>
  <si>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</si>
  <si>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</si>
  <si>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</si>
  <si>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</si>
  <si>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</si>
  <si>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</si>
  <si>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</si>
  <si>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</si>
  <si>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</si>
  <si>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</si>
  <si>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</si>
  <si>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</si>
  <si>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</si>
  <si>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</si>
  <si>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</si>
  <si>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</si>
  <si>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</si>
  <si>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</si>
  <si>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</si>
  <si>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</si>
  <si>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</si>
  <si>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</si>
  <si>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</si>
  <si>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</si>
  <si>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</si>
  <si>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</si>
  <si>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</si>
  <si>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</si>
  <si>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</si>
  <si>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</si>
  <si>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</si>
  <si>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</si>
  <si>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</si>
  <si>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</si>
  <si>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</si>
  <si>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</si>
  <si>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</si>
  <si>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</si>
  <si>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</si>
  <si>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</si>
  <si>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</si>
  <si>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</si>
  <si>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</si>
  <si>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</si>
  <si>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</si>
  <si>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</si>
  <si>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</si>
  <si>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</si>
  <si>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</si>
  <si>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</si>
  <si>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</si>
  <si>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</si>
  <si>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</si>
  <si>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</si>
  <si>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</si>
  <si>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</si>
  <si>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</si>
  <si>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</si>
  <si>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</si>
  <si>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</si>
  <si>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</si>
  <si>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</si>
  <si>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</si>
  <si>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</si>
  <si>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</si>
  <si>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</si>
  <si>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</si>
  <si>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</si>
  <si>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</si>
  <si>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</si>
  <si>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</si>
  <si>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</si>
  <si>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</si>
  <si>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</si>
  <si>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</si>
  <si>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</si>
  <si>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</si>
  <si>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</si>
  <si>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</si>
  <si>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</si>
  <si>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</si>
  <si>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</si>
  <si>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</si>
  <si>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</si>
  <si>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</si>
  <si>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</si>
  <si>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</si>
  <si>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</si>
  <si>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</si>
  <si>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</si>
  <si>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</si>
  <si>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</si>
  <si>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</si>
  <si>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</si>
  <si>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</si>
  <si>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</si>
  <si>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</si>
  <si>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</si>
  <si>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</si>
  <si>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</si>
  <si>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</si>
  <si>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</si>
  <si>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</si>
  <si>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</si>
  <si>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</si>
  <si>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</si>
  <si>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</si>
  <si>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</si>
  <si>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</si>
  <si>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</si>
  <si>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</si>
  <si>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</si>
  <si>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</si>
  <si>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</si>
  <si>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</si>
  <si>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</si>
  <si>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</si>
  <si>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</si>
  <si>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</si>
  <si>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</si>
  <si>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</si>
  <si>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</si>
  <si>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</si>
  <si>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</si>
  <si>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</si>
  <si>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</si>
  <si>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</si>
  <si>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</si>
  <si>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</si>
  <si>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</si>
  <si>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</si>
  <si>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</si>
  <si>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</si>
  <si>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</si>
  <si>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</si>
  <si>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</si>
  <si>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</si>
  <si>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</si>
  <si>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</si>
  <si>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</si>
  <si>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</si>
  <si>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</si>
  <si>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</si>
  <si>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</si>
  <si>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</si>
  <si>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</si>
  <si>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</si>
  <si>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</si>
  <si>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</si>
  <si>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</si>
  <si>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</si>
  <si>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</si>
  <si>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</si>
  <si>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</si>
  <si>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</si>
  <si>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</si>
  <si>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</si>
  <si>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</si>
  <si>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</si>
  <si>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</si>
  <si>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</si>
  <si>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</si>
  <si>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</si>
  <si>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</si>
  <si>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</si>
  <si>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</si>
  <si>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</si>
  <si>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</si>
  <si>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</si>
  <si>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</si>
  <si>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</si>
  <si>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</si>
  <si>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</si>
  <si>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</si>
  <si>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</si>
  <si>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</si>
  <si>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</si>
  <si>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</si>
  <si>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</si>
  <si>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</si>
  <si>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</si>
  <si>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</si>
  <si>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</si>
  <si>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</si>
  <si>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</si>
  <si>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</si>
  <si>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</si>
  <si>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</si>
  <si>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</si>
  <si>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</si>
  <si>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</si>
  <si>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</si>
  <si>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</si>
  <si>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</si>
  <si>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</si>
  <si>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</si>
  <si>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</si>
  <si>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</si>
  <si>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</si>
  <si>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</si>
  <si>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</si>
  <si>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</si>
  <si>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</si>
  <si>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</si>
  <si>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</si>
  <si>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</si>
  <si>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</si>
  <si>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</si>
  <si>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</si>
  <si>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</si>
  <si>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</si>
  <si>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</si>
  <si>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</si>
  <si>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</si>
  <si>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</si>
  <si>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</si>
  <si>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</si>
  <si>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</si>
  <si>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</si>
  <si>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</si>
  <si>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</si>
  <si>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</si>
  <si>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</si>
  <si>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</si>
  <si>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</si>
  <si>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</si>
  <si>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</si>
  <si>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</si>
  <si>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</si>
  <si>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</si>
  <si>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</si>
  <si>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</si>
  <si>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</si>
  <si>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</si>
  <si>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</si>
  <si>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</si>
  <si>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</si>
  <si>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</si>
  <si>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</si>
  <si>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</si>
  <si>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</si>
  <si>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</si>
  <si>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</si>
  <si>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</si>
  <si>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</si>
  <si>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</si>
  <si>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</si>
  <si>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</si>
  <si>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</si>
  <si>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</si>
  <si>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</si>
  <si>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</si>
  <si>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</si>
  <si>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</si>
  <si>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</si>
  <si>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</si>
  <si>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</si>
  <si>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</si>
  <si>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</si>
  <si>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</si>
  <si>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</si>
  <si>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</si>
  <si>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</si>
  <si>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</si>
  <si>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</si>
  <si>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</si>
  <si>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</si>
  <si>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</si>
  <si>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</si>
  <si>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</si>
  <si>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</si>
  <si>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</si>
  <si>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</si>
  <si>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</si>
  <si>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</si>
  <si>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</si>
  <si>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</si>
  <si>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</si>
  <si>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</si>
  <si>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</si>
  <si>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</si>
  <si>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</si>
  <si>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</si>
  <si>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</si>
  <si>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</si>
  <si>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</si>
  <si>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</si>
  <si>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</si>
  <si>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</si>
  <si>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</si>
  <si>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</si>
  <si>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</si>
  <si>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</si>
  <si>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</si>
  <si>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</si>
  <si>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</si>
  <si>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</si>
  <si>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</si>
  <si>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</si>
  <si>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</si>
  <si>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</si>
  <si>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</si>
  <si>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</si>
  <si>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</si>
  <si>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</si>
  <si>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</si>
  <si>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</si>
  <si>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</si>
  <si>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</si>
  <si>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</si>
  <si>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</si>
  <si>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</si>
  <si>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</si>
  <si>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</si>
  <si>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</si>
  <si>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</si>
  <si>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</si>
  <si>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</si>
  <si>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</si>
  <si>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</si>
  <si>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</si>
  <si>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</si>
  <si>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</si>
  <si>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</si>
  <si>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</si>
  <si>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</si>
  <si>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</si>
  <si>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</si>
  <si>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</si>
  <si>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</si>
  <si>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</si>
  <si>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</si>
  <si>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</si>
  <si>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</si>
  <si>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</si>
  <si>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</si>
  <si>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</si>
  <si>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</si>
  <si>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</si>
  <si>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</si>
  <si>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</si>
  <si>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</si>
  <si>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</si>
  <si>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</si>
  <si>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</si>
  <si>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</si>
  <si>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</si>
  <si>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</si>
  <si>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</si>
  <si>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</si>
  <si>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</si>
  <si>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</si>
  <si>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</si>
  <si>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</si>
  <si>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</si>
  <si>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</si>
  <si>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</si>
  <si>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</si>
  <si>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</si>
  <si>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</si>
  <si>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</si>
  <si>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</si>
  <si>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</si>
  <si>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</si>
  <si>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</si>
  <si>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</si>
  <si>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</si>
  <si>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</si>
  <si>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</si>
  <si>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</si>
  <si>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</si>
  <si>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</si>
  <si>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</si>
  <si>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</si>
  <si>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</si>
  <si>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</si>
  <si>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</si>
  <si>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</si>
  <si>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</si>
  <si>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</si>
  <si>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</si>
  <si>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</si>
  <si>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</si>
  <si>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</si>
  <si>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</si>
  <si>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</si>
  <si>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</si>
  <si>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</si>
  <si>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</si>
  <si>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</si>
  <si>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</si>
  <si>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</si>
  <si>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</si>
  <si>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</si>
  <si>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</si>
  <si>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</si>
  <si>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</si>
  <si>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</si>
  <si>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</si>
  <si>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</si>
  <si>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</si>
  <si>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</si>
  <si>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</si>
  <si>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</si>
  <si>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</si>
  <si>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</si>
  <si>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</si>
  <si>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</si>
  <si>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</si>
  <si>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</si>
  <si>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</si>
  <si>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</si>
  <si>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</si>
  <si>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</si>
  <si>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</si>
  <si>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</si>
  <si>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</si>
  <si>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</si>
  <si>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</si>
  <si>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</si>
  <si>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</si>
  <si>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</si>
  <si>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</si>
  <si>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</si>
  <si>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</si>
  <si>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</si>
  <si>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</si>
  <si>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</si>
  <si>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</si>
  <si>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</si>
  <si>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</si>
  <si>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</si>
  <si>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</si>
  <si>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</si>
  <si>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</si>
  <si>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</si>
  <si>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</si>
  <si>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</si>
  <si>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</si>
  <si>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</si>
  <si>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</si>
  <si>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</si>
  <si>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</si>
  <si>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</si>
  <si>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</si>
  <si>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</si>
  <si>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</si>
  <si>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</si>
  <si>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</si>
  <si>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</si>
  <si>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</si>
  <si>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</si>
  <si>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</si>
  <si>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</si>
  <si>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</si>
  <si>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</si>
  <si>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</si>
  <si>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</si>
  <si>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</si>
  <si>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</si>
  <si>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</si>
  <si>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</si>
  <si>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</si>
  <si>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</si>
  <si>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</si>
  <si>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</si>
  <si>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</si>
  <si>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</si>
  <si>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</si>
  <si>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</si>
  <si>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</si>
  <si>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</si>
  <si>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</si>
  <si>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</si>
  <si>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</si>
  <si>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</si>
  <si>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</si>
  <si>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</si>
  <si>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</si>
  <si>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</si>
  <si>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</si>
  <si>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</si>
  <si>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</si>
  <si>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</si>
  <si>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</si>
  <si>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</si>
  <si>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</si>
  <si>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</si>
  <si>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</si>
  <si>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</si>
  <si>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</si>
  <si>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</si>
  <si>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</si>
  <si>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</si>
  <si>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</si>
  <si>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</si>
  <si>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</si>
  <si>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</si>
  <si>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</si>
  <si>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</si>
  <si>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</si>
  <si>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</si>
  <si>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</si>
  <si>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</si>
  <si>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</si>
  <si>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</si>
  <si>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</si>
  <si>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</si>
  <si>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</si>
  <si>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</si>
  <si>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</si>
  <si>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</si>
  <si>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</si>
  <si>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</si>
  <si>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</si>
  <si>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</si>
  <si>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</si>
  <si>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</si>
  <si>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</si>
  <si>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</si>
  <si>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</si>
  <si>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</si>
  <si>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</si>
  <si>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</si>
  <si>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</si>
  <si>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</si>
  <si>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</si>
  <si>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</si>
  <si>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</si>
  <si>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</si>
  <si>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</si>
  <si>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</si>
  <si>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</si>
  <si>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</si>
  <si>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</si>
  <si>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</si>
  <si>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</si>
  <si>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</si>
  <si>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</si>
  <si>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</si>
  <si>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</si>
  <si>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</si>
  <si>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</si>
  <si>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</si>
  <si>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</si>
  <si>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</si>
  <si>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</si>
  <si>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</si>
  <si>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</si>
  <si>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</si>
  <si>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</si>
  <si>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</si>
  <si>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</si>
  <si>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</si>
  <si>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</si>
  <si>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</si>
  <si>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</si>
  <si>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</si>
  <si>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</si>
  <si>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</si>
  <si>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</si>
  <si>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</si>
  <si>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</si>
  <si>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</si>
  <si>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</si>
  <si>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</si>
  <si>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</si>
  <si>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</si>
  <si>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</si>
  <si>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</si>
  <si>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</si>
  <si>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</si>
  <si>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</si>
  <si>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</si>
  <si>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</si>
  <si>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</si>
  <si>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</si>
  <si>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</si>
  <si>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</si>
  <si>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</si>
  <si>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</si>
  <si>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</si>
  <si>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</si>
  <si>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</si>
  <si>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</si>
  <si>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</si>
  <si>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</si>
  <si>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</si>
  <si>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</si>
  <si>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</si>
  <si>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</si>
  <si>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</si>
  <si>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</si>
  <si>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</si>
  <si>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</si>
  <si>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</si>
  <si>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</si>
  <si>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</si>
  <si>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</si>
  <si>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</si>
  <si>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</si>
  <si>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</si>
  <si>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</si>
  <si>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</si>
  <si>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</si>
  <si>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</si>
  <si>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</si>
  <si>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</si>
  <si>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</si>
  <si>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</si>
  <si>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</si>
  <si>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</si>
  <si>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</si>
  <si>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</si>
  <si>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</si>
  <si>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</si>
  <si>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</si>
  <si>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</si>
  <si>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</si>
  <si>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</si>
  <si>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</si>
  <si>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</si>
  <si>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</si>
  <si>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</si>
  <si>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</si>
  <si>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</si>
  <si>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</si>
  <si>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</si>
  <si>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</si>
  <si>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</si>
  <si>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</si>
  <si>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</si>
  <si>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</si>
  <si>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</si>
  <si>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</si>
  <si>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</si>
  <si>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</si>
  <si>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</si>
  <si>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</si>
  <si>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</si>
  <si>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</si>
  <si>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</si>
  <si>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</si>
  <si>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</si>
  <si>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</si>
  <si>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</si>
  <si>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</si>
  <si>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</si>
  <si>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</si>
  <si>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</si>
  <si>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</si>
  <si>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</si>
  <si>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</si>
  <si>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</si>
  <si>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</si>
  <si>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</si>
  <si>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</si>
  <si>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</si>
  <si>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</si>
  <si>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</si>
  <si>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</si>
  <si>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</si>
  <si>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</si>
  <si>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</si>
  <si>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</si>
  <si>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</si>
  <si>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</si>
  <si>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</si>
  <si>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</si>
  <si>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</si>
  <si>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</si>
  <si>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</si>
  <si>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</si>
  <si>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</si>
  <si>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</si>
  <si>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</si>
  <si>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</si>
  <si>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</si>
  <si>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</si>
  <si>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</si>
  <si>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</si>
  <si>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</si>
  <si>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</si>
  <si>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</si>
  <si>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</si>
  <si>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</si>
  <si>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</si>
  <si>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</si>
  <si>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</si>
  <si>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</si>
  <si>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</si>
  <si>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</si>
  <si>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</si>
  <si>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</si>
  <si>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</si>
  <si>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</si>
  <si>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</si>
  <si>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</si>
  <si>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</si>
  <si>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</si>
  <si>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</si>
  <si>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</si>
  <si>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</si>
  <si>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</si>
  <si>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</si>
  <si>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</si>
  <si>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</si>
  <si>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</si>
  <si>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</si>
  <si>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</si>
  <si>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</si>
  <si>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</si>
  <si>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</si>
  <si>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</si>
  <si>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</si>
  <si>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</si>
  <si>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</si>
  <si>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</si>
  <si>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</si>
  <si>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</si>
  <si>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</si>
  <si>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</si>
  <si>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</si>
  <si>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</si>
  <si>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</si>
  <si>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</si>
  <si>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</si>
  <si>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</si>
  <si>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</si>
  <si>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</si>
  <si>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</si>
  <si>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</si>
  <si>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</si>
  <si>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</si>
  <si>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</si>
  <si>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</si>
  <si>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</si>
  <si>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</si>
  <si>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</si>
  <si>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</si>
  <si>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</si>
  <si>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</si>
  <si>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</si>
  <si>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</si>
  <si>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</si>
  <si>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</si>
  <si>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</si>
  <si>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</si>
  <si>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</si>
  <si>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</si>
  <si>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</si>
  <si>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</si>
  <si>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</si>
  <si>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</si>
  <si>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</si>
  <si>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</si>
  <si>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</si>
  <si>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</si>
  <si>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</si>
  <si>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</si>
  <si>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</si>
  <si>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</si>
  <si>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</si>
  <si>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</si>
  <si>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</si>
  <si>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</si>
  <si>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</si>
  <si>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</si>
  <si>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</si>
  <si>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</si>
  <si>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</si>
  <si>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</si>
  <si>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</si>
  <si>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</si>
  <si>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</si>
  <si>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</si>
  <si>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</si>
  <si>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</si>
  <si>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</si>
  <si>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</si>
  <si>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</si>
  <si>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</si>
  <si>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</si>
  <si>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</si>
  <si>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</si>
  <si>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</si>
  <si>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</si>
  <si>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</si>
  <si>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</si>
  <si>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</si>
  <si>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</si>
  <si>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</si>
  <si>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</si>
  <si>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</si>
  <si>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</si>
  <si>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</si>
  <si>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</si>
  <si>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</si>
  <si>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</si>
  <si>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</si>
  <si>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</si>
  <si>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</si>
  <si>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</si>
  <si>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</si>
  <si>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</si>
  <si>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</si>
  <si>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</si>
  <si>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</si>
  <si>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</si>
  <si>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</si>
  <si>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</si>
  <si>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</si>
  <si>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</si>
  <si>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</si>
  <si>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</si>
  <si>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</si>
  <si>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</si>
  <si>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</si>
  <si>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</si>
  <si>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</si>
  <si>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</si>
  <si>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</si>
  <si>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</si>
  <si>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</si>
  <si>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</si>
  <si>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</si>
  <si>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</si>
  <si>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</si>
  <si>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</si>
  <si>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</si>
  <si>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</si>
  <si>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</si>
  <si>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</si>
  <si>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</si>
  <si>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</si>
  <si>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</si>
  <si>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</si>
  <si>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</si>
  <si>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</si>
  <si>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</si>
  <si>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</si>
  <si>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</si>
  <si>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</si>
  <si>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</si>
  <si>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</si>
  <si>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</si>
  <si>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</si>
  <si>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</si>
  <si>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</si>
  <si>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</si>
  <si>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</si>
  <si>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</si>
  <si>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</si>
  <si>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</si>
  <si>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</si>
  <si>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</si>
  <si>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</si>
  <si>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</si>
  <si>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</si>
  <si>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</si>
  <si>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</si>
  <si>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</si>
  <si>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</si>
  <si>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</si>
  <si>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</si>
  <si>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</si>
  <si>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</si>
  <si>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</si>
  <si>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</si>
  <si>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</si>
  <si>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</si>
  <si>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</si>
  <si>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</si>
  <si>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</si>
  <si>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</si>
  <si>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</si>
  <si>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</si>
  <si>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</si>
  <si>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</si>
  <si>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</si>
  <si>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</si>
  <si>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</si>
  <si>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</si>
  <si>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</si>
  <si>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</si>
  <si>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</si>
  <si>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</si>
  <si>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</si>
  <si>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</si>
  <si>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</si>
  <si>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</si>
  <si>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</si>
  <si>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</si>
  <si>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</si>
  <si>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</si>
  <si>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</si>
  <si>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</si>
  <si>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</si>
  <si>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</si>
  <si>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</si>
  <si>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</si>
  <si>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</si>
  <si>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</si>
  <si>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</si>
  <si>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</si>
  <si>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</si>
  <si>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</si>
  <si>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</si>
  <si>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</si>
  <si>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</si>
  <si>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</si>
  <si>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</si>
  <si>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</si>
  <si>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</si>
  <si>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</si>
  <si>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</si>
  <si>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</si>
  <si>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</si>
  <si>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</si>
  <si>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</si>
  <si>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</si>
  <si>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</si>
  <si>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</si>
  <si>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</si>
  <si>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</si>
  <si>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</si>
  <si>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</si>
  <si>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</si>
  <si>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</si>
  <si>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</si>
  <si>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</si>
  <si>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</si>
  <si>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</si>
  <si>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</si>
  <si>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</si>
  <si>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</si>
  <si>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</si>
  <si>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</si>
  <si>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</si>
  <si>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</si>
  <si>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</si>
  <si>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</si>
  <si>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</si>
  <si>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</si>
  <si>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</si>
  <si>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</si>
  <si>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</si>
  <si>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</si>
  <si>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</si>
  <si>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</si>
  <si>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</si>
  <si>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</si>
  <si>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</si>
  <si>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</si>
  <si>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</si>
  <si>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</si>
  <si>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</si>
  <si>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</si>
  <si>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</si>
  <si>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</si>
  <si>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</si>
  <si>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</si>
  <si>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</si>
  <si>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</si>
  <si>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</si>
  <si>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</si>
  <si>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</si>
  <si>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</si>
  <si>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</si>
  <si>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</si>
  <si>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</si>
  <si>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</si>
  <si>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</si>
  <si>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</si>
  <si>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</si>
  <si>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</si>
  <si>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</si>
  <si>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</si>
  <si>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</si>
  <si>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</si>
  <si>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</si>
  <si>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</si>
  <si>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</si>
  <si>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</si>
  <si>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</si>
  <si>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</si>
  <si>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</si>
  <si>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</si>
  <si>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</si>
  <si>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</si>
  <si>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</si>
  <si>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</si>
  <si>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</si>
  <si>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</si>
  <si>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</si>
  <si>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</si>
  <si>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</si>
  <si>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</si>
  <si>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</si>
  <si>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</si>
  <si>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</si>
  <si>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</si>
  <si>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</si>
  <si>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</si>
  <si>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</si>
  <si>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</si>
  <si>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</si>
  <si>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</si>
  <si>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</si>
  <si>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</si>
  <si>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</si>
  <si>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</si>
  <si>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</si>
  <si>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</si>
  <si>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</si>
  <si>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</si>
  <si>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</si>
  <si>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</si>
  <si>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</si>
  <si>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</si>
  <si>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</si>
  <si>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</si>
  <si>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</si>
  <si>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</si>
  <si>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</si>
  <si>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</si>
  <si>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</si>
  <si>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</si>
  <si>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</si>
  <si>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</si>
  <si>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</si>
  <si>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</si>
  <si>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</si>
  <si>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</si>
  <si>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</si>
  <si>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</si>
  <si>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</si>
  <si>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</si>
  <si>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</si>
  <si>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</si>
  <si>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</si>
  <si>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</si>
  <si>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</si>
  <si>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</si>
  <si>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</si>
  <si>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</si>
  <si>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</si>
  <si>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</si>
  <si>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</si>
  <si>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</si>
  <si>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</si>
  <si>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</si>
  <si>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</si>
  <si>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</si>
  <si>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</si>
  <si>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</si>
  <si>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</si>
  <si>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</si>
  <si>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</si>
  <si>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</si>
  <si>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</si>
  <si>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</si>
  <si>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</si>
  <si>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</si>
  <si>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</si>
  <si>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</si>
  <si>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</si>
  <si>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</si>
  <si>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</si>
  <si>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</si>
  <si>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</si>
  <si>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</si>
  <si>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</si>
  <si>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</si>
  <si>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</si>
  <si>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</si>
  <si>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</si>
  <si>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</si>
  <si>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</si>
  <si>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</si>
  <si>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</si>
  <si>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</si>
  <si>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</si>
  <si>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</si>
  <si>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</si>
  <si>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</si>
  <si>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</si>
  <si>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</si>
  <si>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</si>
  <si>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</si>
  <si>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</si>
  <si>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</si>
  <si>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</si>
  <si>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</si>
  <si>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</si>
  <si>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</si>
  <si>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</si>
  <si>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</si>
  <si>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</si>
  <si>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</si>
  <si>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</si>
  <si>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</si>
  <si>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</si>
  <si>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</si>
  <si>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</si>
  <si>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</si>
  <si>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</si>
  <si>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</si>
  <si>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</si>
  <si>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</si>
  <si>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</si>
  <si>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</si>
  <si>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</si>
  <si>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</si>
  <si>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</si>
  <si>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</si>
  <si>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</si>
  <si>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</si>
  <si>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</si>
  <si>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</si>
  <si>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</si>
  <si>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</si>
  <si>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</si>
  <si>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</si>
  <si>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</si>
  <si>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</si>
  <si>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</si>
  <si>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</si>
  <si>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</si>
  <si>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</si>
  <si>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</si>
  <si>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</si>
  <si>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</si>
  <si>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</si>
  <si>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</si>
  <si>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</si>
  <si>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</si>
  <si>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</si>
  <si>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</si>
  <si>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</si>
  <si>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</si>
  <si>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</si>
  <si>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</si>
  <si>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</si>
  <si>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</si>
  <si>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</si>
  <si>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</si>
  <si>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</si>
  <si>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</si>
  <si>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</si>
  <si>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</si>
  <si>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</si>
  <si>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</si>
  <si>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</si>
  <si>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</si>
  <si>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</si>
  <si>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</si>
  <si>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</si>
  <si>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</si>
  <si>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</si>
  <si>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</si>
  <si>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</si>
  <si>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</si>
  <si>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</si>
  <si>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</si>
  <si>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</si>
  <si>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</si>
  <si>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</si>
  <si>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</si>
  <si>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</si>
  <si>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</si>
  <si>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</si>
  <si>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</si>
  <si>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</si>
  <si>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</si>
  <si>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</si>
  <si>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</si>
  <si>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</si>
  <si>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</si>
  <si>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</si>
  <si>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</si>
  <si>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</si>
  <si>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</si>
  <si>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</si>
  <si>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</si>
  <si>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</si>
  <si>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</si>
  <si>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</si>
  <si>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</si>
  <si>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</si>
  <si>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</si>
  <si>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</si>
  <si>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</si>
  <si>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</si>
  <si>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</si>
  <si>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</si>
  <si>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</si>
  <si>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</si>
  <si>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</si>
  <si>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</si>
  <si>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</si>
  <si>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</si>
  <si>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</si>
  <si>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</si>
  <si>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</si>
  <si>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</si>
  <si>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</si>
  <si>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</si>
  <si>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</si>
  <si>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</si>
  <si>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</si>
  <si>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</si>
  <si>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</si>
  <si>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</si>
  <si>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</si>
  <si>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</si>
  <si>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</si>
  <si>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</si>
  <si>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</si>
  <si>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</si>
  <si>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</si>
  <si>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</si>
  <si>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</si>
  <si>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</si>
  <si>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</si>
  <si>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</si>
  <si>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</si>
  <si>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</si>
  <si>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</si>
  <si>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</si>
  <si>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</si>
  <si>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</si>
  <si>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</si>
  <si>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</si>
  <si>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</si>
  <si>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</si>
  <si>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</si>
  <si>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</si>
  <si>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</si>
  <si>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</si>
  <si>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</si>
  <si>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</si>
  <si>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</si>
  <si>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</si>
  <si>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</si>
  <si>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</si>
  <si>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</si>
  <si>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</si>
  <si>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</si>
  <si>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</si>
  <si>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</si>
  <si>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</si>
  <si>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</si>
  <si>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</si>
  <si>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</si>
  <si>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</si>
  <si>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</si>
  <si>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</si>
  <si>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</si>
  <si>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</si>
  <si>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</si>
  <si>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</si>
  <si>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</si>
  <si>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</si>
  <si>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</si>
  <si>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</si>
  <si>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</si>
  <si>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</si>
  <si>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</si>
  <si>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</si>
  <si>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</si>
  <si>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</si>
  <si>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</si>
  <si>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</si>
  <si>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</si>
  <si>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</si>
  <si>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</si>
  <si>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</si>
  <si>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</si>
  <si>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</si>
  <si>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</si>
  <si>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</si>
  <si>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</si>
  <si>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</si>
  <si>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</si>
  <si>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</si>
  <si>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</si>
  <si>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</si>
  <si>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</si>
  <si>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</si>
  <si>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</si>
  <si>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</si>
  <si>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</si>
  <si>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</si>
  <si>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</si>
  <si>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</si>
  <si>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</si>
  <si>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</si>
  <si>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</si>
  <si>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</si>
  <si>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</si>
  <si>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</si>
  <si>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</si>
  <si>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</si>
  <si>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</si>
  <si>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</si>
  <si>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</si>
  <si>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</si>
  <si>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</si>
  <si>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</si>
  <si>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</si>
  <si>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</si>
  <si>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</si>
  <si>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</si>
  <si>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</si>
  <si>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</si>
  <si>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</si>
  <si>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</si>
  <si>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</si>
  <si>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</si>
  <si>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</si>
  <si>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</si>
  <si>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</si>
  <si>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</si>
  <si>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</si>
  <si>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</si>
  <si>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</si>
  <si>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</si>
  <si>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</si>
  <si>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</si>
  <si>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</si>
  <si>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</si>
  <si>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</si>
  <si>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</si>
  <si>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</si>
  <si>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</si>
  <si>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</si>
  <si>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</si>
  <si>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</si>
  <si>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</si>
  <si>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</si>
  <si>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</si>
  <si>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</si>
  <si>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</si>
  <si>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</si>
  <si>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</si>
  <si>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</si>
  <si>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</si>
  <si>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</si>
  <si>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</si>
  <si>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</si>
  <si>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</si>
  <si>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</si>
  <si>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</si>
  <si>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</si>
  <si>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</si>
  <si>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</si>
  <si>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</si>
  <si>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</si>
  <si>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</si>
  <si>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</si>
  <si>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</si>
  <si>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</si>
  <si>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</si>
  <si>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</si>
  <si>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</si>
  <si>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</si>
  <si>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</si>
  <si>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</si>
  <si>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</si>
  <si>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</si>
  <si>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</si>
  <si>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</si>
  <si>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</si>
  <si>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</si>
  <si>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</si>
  <si>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</si>
  <si>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</si>
  <si>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</si>
  <si>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</si>
  <si>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</si>
  <si>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</si>
  <si>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</si>
  <si>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</si>
  <si>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</si>
  <si>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</si>
  <si>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</si>
  <si>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</si>
  <si>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</si>
  <si>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</si>
  <si>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</si>
  <si>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</si>
  <si>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</si>
  <si>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</si>
  <si>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</si>
  <si>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</si>
  <si>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</si>
  <si>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</si>
  <si>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</si>
  <si>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</si>
  <si>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</si>
  <si>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</si>
  <si>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</si>
  <si>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</si>
  <si>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</si>
  <si>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</si>
  <si>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</si>
  <si>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</si>
  <si>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</si>
  <si>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</si>
  <si>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</si>
  <si>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</si>
  <si>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</si>
  <si>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</si>
  <si>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</si>
  <si>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</si>
  <si>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</si>
  <si>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</si>
  <si>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</si>
  <si>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</si>
  <si>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</si>
  <si>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</si>
  <si>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</si>
  <si>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</si>
  <si>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</si>
  <si>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</si>
  <si>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</si>
  <si>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</si>
  <si>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</si>
  <si>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</si>
  <si>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</si>
  <si>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</si>
  <si>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</si>
  <si>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</si>
  <si>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</si>
  <si>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</si>
  <si>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</si>
  <si>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</si>
  <si>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</si>
  <si>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</si>
  <si>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</si>
  <si>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</si>
  <si>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</si>
  <si>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</si>
  <si>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</si>
  <si>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</si>
  <si>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</si>
  <si>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</si>
  <si>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</si>
  <si>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</si>
  <si>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</si>
  <si>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</si>
  <si>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</si>
  <si>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</si>
  <si>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</si>
  <si>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</si>
  <si>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</si>
  <si>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</si>
  <si>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</si>
  <si>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</si>
  <si>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</si>
  <si>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</si>
  <si>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</si>
  <si>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</si>
  <si>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</si>
  <si>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</si>
  <si>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</si>
  <si>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</si>
  <si>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</si>
  <si>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</si>
  <si>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</si>
  <si>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</si>
  <si>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</si>
  <si>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</si>
  <si>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</si>
  <si>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</si>
  <si>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</si>
  <si>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</si>
  <si>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</si>
  <si>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</si>
  <si>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</si>
  <si>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</si>
  <si>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</si>
  <si>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</si>
  <si>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</si>
  <si>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</si>
  <si>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</si>
  <si>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</si>
  <si>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</si>
  <si>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</si>
  <si>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</si>
  <si>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</si>
  <si>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</si>
  <si>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</si>
  <si>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</si>
  <si>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</si>
  <si>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</si>
  <si>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</si>
  <si>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</si>
  <si>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</si>
  <si>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</si>
  <si>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</si>
  <si>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</si>
  <si>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</si>
  <si>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</si>
  <si>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</si>
  <si>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</si>
  <si>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</si>
  <si>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</si>
  <si>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</si>
  <si>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</si>
  <si>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</si>
  <si>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</si>
  <si>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</si>
  <si>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</si>
  <si>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</si>
  <si>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</si>
  <si>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</si>
  <si>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</si>
  <si>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</si>
  <si>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</si>
  <si>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</si>
  <si>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</si>
  <si>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</si>
  <si>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</si>
  <si>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</si>
  <si>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</si>
  <si>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</si>
  <si>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</si>
  <si>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</si>
  <si>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</si>
  <si>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</si>
  <si>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</si>
  <si>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</si>
  <si>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</si>
  <si>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</si>
  <si>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</si>
  <si>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</si>
  <si>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</si>
  <si>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</si>
  <si>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</si>
  <si>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</si>
  <si>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</si>
  <si>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</si>
  <si>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</si>
  <si>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</si>
  <si>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</si>
  <si>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</si>
  <si>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</si>
  <si>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</si>
  <si>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</si>
  <si>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</si>
  <si>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</si>
  <si>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</si>
  <si>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</si>
  <si>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</si>
  <si>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</si>
  <si>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</si>
  <si>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</si>
  <si>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</si>
  <si>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</si>
  <si>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</si>
  <si>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</si>
  <si>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</si>
  <si>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</si>
  <si>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</si>
  <si>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</si>
  <si>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</si>
  <si>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</si>
  <si>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</si>
  <si>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</si>
  <si>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</si>
  <si>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</si>
  <si>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</si>
  <si>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</si>
  <si>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</si>
  <si>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</si>
  <si>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</si>
  <si>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</si>
  <si>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</si>
  <si>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</si>
  <si>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</si>
  <si>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</si>
  <si>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</si>
  <si>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</si>
  <si>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</si>
  <si>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</si>
  <si>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</si>
  <si>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</si>
  <si>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</si>
  <si>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</si>
  <si>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</si>
  <si>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</si>
  <si>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</si>
  <si>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</si>
  <si>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</si>
  <si>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</si>
  <si>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</si>
  <si>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</si>
  <si>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</si>
  <si>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</si>
  <si>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</si>
  <si>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</si>
  <si>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</si>
  <si>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</si>
  <si>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</si>
  <si>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</si>
  <si>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</si>
  <si>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</si>
  <si>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</si>
  <si>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</si>
  <si>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</si>
  <si>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</si>
  <si>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</si>
  <si>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</si>
  <si>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</si>
  <si>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</si>
  <si>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</si>
  <si>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</si>
  <si>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</si>
  <si>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</si>
  <si>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</si>
  <si>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</si>
  <si>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</si>
  <si>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</si>
  <si>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</si>
  <si>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</si>
  <si>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</si>
  <si>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</si>
  <si>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</si>
  <si>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</si>
  <si>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</si>
  <si>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</si>
  <si>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</si>
  <si>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</si>
  <si>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</si>
  <si>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</si>
  <si>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</si>
  <si>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</si>
  <si>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</si>
  <si>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</si>
  <si>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</si>
  <si>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</si>
  <si>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</si>
  <si>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</si>
  <si>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</si>
  <si>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</si>
  <si>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</si>
  <si>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</si>
  <si>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</si>
  <si>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</si>
  <si>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</si>
  <si>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</si>
  <si>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</si>
  <si>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</si>
  <si>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</si>
  <si>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</si>
  <si>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</si>
  <si>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</si>
  <si>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</si>
  <si>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</si>
  <si>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</si>
  <si>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</si>
  <si>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</si>
  <si>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</si>
  <si>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</si>
  <si>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</si>
  <si>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</si>
  <si>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</si>
  <si>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</si>
  <si>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</si>
  <si>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</si>
  <si>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</si>
  <si>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</si>
  <si>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</si>
  <si>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</si>
  <si>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</si>
  <si>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</si>
  <si>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</si>
  <si>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</si>
  <si>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</si>
  <si>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</si>
  <si>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</si>
  <si>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</si>
  <si>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</si>
  <si>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</si>
  <si>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</si>
  <si>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</si>
  <si>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</si>
  <si>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</si>
  <si>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</si>
  <si>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</si>
  <si>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</si>
  <si>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</si>
  <si>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</si>
  <si>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</si>
  <si>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</si>
  <si>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</si>
  <si>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</si>
  <si>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</si>
  <si>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</si>
  <si>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</si>
  <si>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</si>
  <si>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</si>
  <si>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</si>
  <si>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</si>
  <si>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</si>
  <si>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</si>
  <si>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</si>
  <si>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</si>
  <si>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</si>
  <si>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</si>
  <si>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</si>
  <si>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</si>
  <si>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</si>
  <si>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</si>
  <si>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</si>
  <si>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</si>
  <si>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</si>
  <si>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</si>
  <si>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</si>
  <si>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</si>
  <si>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</si>
  <si>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</si>
  <si>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</si>
  <si>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</si>
  <si>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</si>
  <si>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</si>
  <si>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</si>
  <si>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</si>
  <si>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</si>
  <si>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</si>
  <si>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</si>
  <si>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</si>
  <si>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</si>
  <si>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</si>
  <si>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</si>
  <si>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</si>
  <si>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</si>
  <si>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</si>
  <si>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</si>
  <si>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</si>
  <si>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</si>
  <si>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</si>
  <si>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</si>
  <si>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</si>
  <si>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</si>
  <si>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</si>
  <si>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</si>
  <si>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</si>
  <si>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</si>
  <si>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</si>
  <si>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</si>
  <si>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</si>
  <si>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</si>
  <si>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</si>
  <si>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</si>
  <si>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</si>
  <si>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</si>
  <si>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</si>
  <si>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</si>
  <si>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</si>
  <si>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</si>
  <si>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</si>
  <si>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</si>
  <si>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</si>
  <si>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</si>
  <si>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</si>
  <si>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</si>
  <si>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</si>
  <si>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</si>
  <si>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</si>
  <si>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</si>
  <si>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</si>
  <si>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</si>
  <si>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</si>
  <si>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</si>
  <si>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</si>
  <si>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</si>
  <si>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</si>
  <si>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</si>
  <si>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</si>
  <si>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</si>
  <si>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</si>
  <si>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</si>
  <si>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</si>
  <si>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</si>
  <si>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</si>
  <si>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</si>
  <si>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</si>
  <si>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</si>
  <si>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</si>
  <si>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</si>
  <si>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</si>
  <si>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</si>
  <si>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</si>
  <si>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</si>
  <si>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</si>
  <si>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</si>
  <si>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</si>
  <si>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</si>
  <si>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</si>
  <si>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</si>
  <si>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</si>
  <si>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</si>
  <si>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</si>
  <si>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</si>
  <si>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</si>
  <si>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</si>
  <si>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</si>
  <si>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</si>
  <si>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</si>
  <si>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</si>
  <si>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</si>
  <si>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</si>
  <si>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</si>
  <si>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</si>
  <si>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</si>
  <si>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</si>
  <si>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</si>
  <si>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</si>
  <si>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</si>
  <si>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</si>
  <si>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</si>
  <si>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</si>
  <si>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</si>
  <si>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</si>
  <si>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</si>
  <si>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</si>
  <si>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</si>
  <si>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</si>
  <si>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</si>
  <si>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</si>
  <si>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</si>
  <si>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</si>
  <si>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</si>
  <si>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</si>
  <si>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</si>
  <si>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</si>
  <si>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</si>
  <si>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</si>
  <si>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</si>
  <si>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</si>
  <si>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</si>
  <si>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</si>
  <si>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</si>
  <si>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</si>
  <si>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</si>
  <si>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</si>
  <si>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</si>
  <si>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</si>
  <si>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</si>
  <si>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</si>
  <si>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</si>
  <si>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</si>
  <si>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</si>
  <si>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</si>
  <si>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</si>
  <si>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</si>
  <si>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</si>
  <si>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</si>
  <si>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</si>
  <si>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</si>
  <si>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</si>
  <si>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</si>
  <si>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</si>
  <si>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</si>
  <si>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</si>
  <si>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</si>
  <si>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</si>
  <si>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</si>
  <si>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</si>
  <si>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</si>
  <si>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</si>
  <si>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</si>
  <si>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</si>
  <si>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</si>
  <si>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</si>
  <si>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</si>
  <si>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</si>
  <si>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</si>
  <si>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</si>
  <si>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</si>
  <si>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</si>
  <si>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</si>
  <si>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</si>
  <si>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</si>
  <si>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</si>
  <si>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</si>
  <si>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</si>
  <si>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</si>
  <si>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</si>
  <si>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</si>
  <si>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</si>
  <si>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</si>
  <si>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</si>
  <si>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</si>
  <si>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</si>
  <si>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</si>
  <si>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</si>
  <si>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</si>
  <si>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</si>
  <si>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</si>
  <si>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</si>
  <si>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</si>
  <si>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</si>
  <si>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</si>
  <si>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</si>
  <si>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</si>
  <si>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</si>
  <si>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</si>
  <si>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</si>
  <si>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</si>
  <si>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</si>
  <si>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</si>
  <si>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</si>
  <si>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</si>
  <si>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</si>
  <si>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</si>
  <si>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</si>
  <si>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</si>
  <si>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</si>
  <si>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</si>
  <si>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</si>
  <si>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</si>
  <si>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</si>
  <si>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</si>
  <si>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</si>
  <si>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</si>
  <si>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</si>
  <si>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</si>
  <si>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</si>
  <si>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</si>
  <si>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</si>
  <si>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</si>
  <si>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</si>
  <si>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</si>
  <si>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</si>
  <si>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</si>
  <si>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</si>
  <si>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</si>
  <si>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</si>
  <si>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</si>
  <si>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</si>
  <si>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</si>
  <si>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</si>
  <si>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</si>
  <si>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</si>
  <si>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</si>
  <si>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</si>
  <si>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</si>
  <si>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</si>
  <si>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</si>
  <si>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</si>
  <si>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</si>
  <si>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</si>
  <si>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</si>
  <si>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</si>
  <si>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</si>
  <si>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</si>
  <si>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</si>
  <si>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</si>
  <si>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</si>
  <si>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</si>
  <si>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</si>
  <si>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</si>
  <si>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</si>
  <si>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</si>
  <si>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</si>
  <si>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</si>
  <si>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</si>
  <si>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</si>
  <si>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</si>
  <si>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</si>
  <si>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</si>
  <si>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</si>
  <si>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</si>
  <si>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</si>
  <si>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</si>
  <si>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</si>
  <si>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</si>
  <si>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</si>
  <si>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</si>
  <si>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</si>
  <si>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</si>
  <si>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</si>
  <si>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</si>
  <si>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</si>
  <si>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</si>
  <si>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</si>
  <si>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</si>
  <si>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</si>
  <si>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</si>
  <si>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</si>
  <si>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</si>
  <si>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</si>
  <si>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</si>
  <si>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</si>
  <si>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</si>
  <si>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</si>
  <si>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</si>
  <si>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</si>
  <si>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</si>
  <si>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</si>
  <si>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</si>
  <si>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</si>
  <si>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</si>
  <si>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</si>
  <si>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</si>
  <si>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</si>
  <si>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</si>
  <si>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</si>
  <si>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</si>
  <si>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</si>
  <si>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</si>
  <si>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</si>
  <si>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</si>
  <si>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</si>
  <si>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</si>
  <si>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</si>
  <si>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</si>
  <si>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</si>
  <si>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</si>
  <si>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</si>
  <si>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</si>
  <si>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</si>
  <si>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</si>
  <si>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</si>
  <si>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</si>
  <si>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</si>
  <si>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</si>
  <si>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</si>
  <si>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</si>
  <si>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</si>
  <si>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</si>
  <si>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</si>
  <si>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</si>
  <si>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</si>
  <si>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</si>
  <si>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</si>
  <si>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</si>
  <si>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</si>
  <si>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</si>
  <si>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</si>
  <si>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</si>
  <si>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</si>
  <si>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</si>
  <si>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</si>
  <si>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</si>
  <si>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</si>
  <si>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</si>
  <si>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</si>
  <si>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</si>
  <si>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</si>
  <si>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</si>
  <si>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</si>
  <si>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</si>
  <si>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</si>
  <si>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</si>
  <si>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</si>
  <si>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</si>
  <si>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</si>
  <si>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</si>
  <si>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</si>
  <si>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</si>
  <si>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</si>
  <si>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</si>
  <si>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</si>
  <si>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</si>
  <si>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</si>
  <si>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</si>
  <si>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</si>
  <si>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</si>
  <si>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</si>
  <si>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</si>
  <si>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</si>
  <si>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</si>
  <si>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</si>
  <si>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</si>
  <si>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</si>
  <si>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</si>
  <si>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</si>
  <si>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</si>
  <si>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</si>
  <si>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</si>
  <si>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</si>
  <si>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</si>
  <si>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</si>
  <si>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</si>
  <si>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</si>
  <si>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</si>
  <si>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</si>
  <si>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</si>
  <si>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</si>
  <si>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</si>
  <si>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</si>
  <si>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</si>
  <si>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</si>
  <si>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</si>
  <si>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</si>
  <si>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</si>
  <si>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</si>
  <si>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</si>
  <si>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</si>
  <si>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</si>
  <si>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</si>
  <si>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</si>
  <si>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</si>
  <si>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</si>
  <si>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</si>
  <si>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</si>
  <si>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</si>
  <si>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</si>
  <si>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</si>
  <si>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</si>
  <si>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</si>
  <si>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</si>
  <si>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</si>
  <si>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</si>
  <si>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</si>
  <si>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</si>
  <si>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</si>
  <si>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</si>
  <si>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</si>
  <si>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</si>
  <si>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</si>
  <si>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</si>
  <si>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</si>
  <si>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</si>
  <si>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</si>
  <si>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</si>
  <si>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</si>
  <si>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</si>
  <si>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</si>
  <si>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</si>
  <si>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</si>
  <si>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</si>
  <si>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</si>
  <si>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</si>
  <si>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</si>
  <si>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</si>
  <si>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</si>
  <si>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</si>
  <si>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</si>
  <si>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</si>
  <si>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</si>
  <si>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</si>
  <si>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</si>
  <si>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</si>
  <si>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</si>
  <si>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</si>
  <si>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</si>
  <si>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</si>
  <si>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</si>
  <si>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</si>
  <si>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</si>
  <si>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</si>
  <si>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</si>
  <si>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</si>
  <si>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</si>
  <si>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</si>
  <si>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</si>
  <si>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</si>
  <si>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</si>
  <si>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</si>
  <si>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</si>
  <si>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</si>
  <si>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</si>
  <si>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</si>
  <si>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</si>
  <si>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</si>
  <si>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</si>
  <si>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</si>
  <si>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</si>
  <si>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</si>
  <si>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</si>
  <si>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</si>
  <si>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</si>
  <si>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</si>
  <si>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</si>
  <si>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</si>
  <si>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</si>
  <si>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</si>
  <si>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</si>
  <si>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</si>
  <si>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</si>
  <si>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</si>
  <si>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</si>
  <si>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</si>
  <si>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</si>
  <si>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</si>
  <si>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</si>
  <si>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</si>
  <si>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</si>
  <si>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</si>
  <si>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</si>
  <si>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</si>
  <si>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</si>
  <si>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</si>
  <si>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</si>
  <si>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</si>
  <si>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</si>
  <si>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</si>
  <si>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</si>
  <si>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</si>
  <si>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</si>
  <si>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</si>
  <si>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</si>
  <si>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</si>
  <si>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</si>
  <si>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</si>
  <si>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</si>
  <si>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</si>
  <si>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</si>
  <si>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</si>
  <si>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</si>
  <si>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</si>
  <si>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</si>
  <si>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</si>
  <si>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</si>
  <si>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</si>
  <si>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</si>
  <si>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</si>
  <si>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</si>
  <si>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</si>
  <si>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</si>
  <si>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</si>
  <si>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</si>
  <si>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</si>
  <si>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</si>
  <si>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</si>
  <si>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</si>
  <si>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</si>
  <si>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</si>
  <si>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</si>
  <si>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</si>
  <si>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</si>
  <si>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</si>
  <si>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</si>
  <si>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</si>
  <si>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</si>
  <si>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</si>
  <si>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</si>
  <si>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</si>
  <si>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</si>
  <si>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</si>
  <si>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</si>
  <si>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</si>
  <si>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</si>
  <si>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</si>
  <si>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</si>
  <si>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</si>
  <si>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</si>
  <si>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</si>
  <si>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</si>
  <si>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</si>
  <si>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</si>
  <si>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</si>
  <si>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</si>
  <si>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</si>
  <si>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</si>
  <si>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</si>
  <si>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</si>
  <si>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</si>
  <si>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</si>
  <si>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</si>
  <si>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</si>
  <si>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</si>
  <si>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</si>
  <si>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</si>
  <si>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</si>
  <si>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</si>
  <si>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</si>
  <si>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</si>
  <si>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</si>
  <si>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</si>
  <si>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</si>
  <si>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</si>
  <si>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</si>
  <si>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</si>
  <si>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</si>
  <si>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</si>
  <si>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</si>
  <si>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</si>
  <si>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</si>
  <si>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</si>
  <si>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</si>
  <si>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</si>
  <si>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</si>
  <si>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</si>
  <si>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</si>
  <si>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</si>
  <si>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</si>
  <si>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</si>
  <si>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</si>
  <si>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</si>
  <si>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</si>
  <si>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</si>
  <si>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</si>
  <si>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</si>
  <si>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</si>
  <si>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</si>
  <si>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</si>
  <si>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</si>
  <si>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</si>
  <si>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</si>
  <si>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</si>
  <si>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</si>
  <si>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</si>
  <si>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</si>
  <si>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</si>
  <si>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</si>
  <si>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</si>
  <si>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</si>
  <si>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</si>
  <si>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</si>
  <si>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</si>
  <si>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</si>
  <si>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</si>
  <si>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</si>
  <si>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</si>
  <si>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</si>
  <si>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</si>
  <si>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</si>
  <si>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</si>
  <si>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</si>
  <si>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</si>
  <si>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</si>
  <si>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</si>
  <si>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</si>
  <si>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</si>
  <si>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</si>
  <si>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</si>
  <si>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</si>
  <si>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</si>
  <si>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</si>
  <si>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</si>
  <si>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</si>
  <si>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</si>
  <si>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</si>
  <si>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</si>
  <si>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</si>
  <si>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</si>
  <si>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</si>
  <si>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</si>
  <si>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</si>
  <si>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</si>
  <si>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</si>
  <si>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</si>
  <si>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</si>
  <si>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</si>
  <si>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</si>
  <si>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</si>
  <si>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</si>
  <si>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</si>
  <si>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</si>
  <si>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</si>
  <si>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</si>
  <si>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</si>
  <si>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</si>
  <si>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</si>
  <si>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</si>
  <si>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</si>
  <si>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</si>
  <si>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</si>
  <si>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</si>
  <si>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</si>
  <si>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</si>
  <si>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</si>
  <si>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</si>
  <si>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</si>
  <si>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</si>
  <si>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</si>
  <si>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</si>
  <si>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</si>
  <si>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</si>
  <si>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</si>
  <si>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</si>
  <si>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</si>
  <si>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</si>
  <si>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</si>
  <si>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</si>
  <si>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</si>
  <si>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</si>
  <si>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</si>
  <si>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</si>
  <si>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</si>
  <si>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</si>
  <si>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</si>
  <si>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</si>
  <si>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</si>
  <si>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</si>
  <si>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</si>
  <si>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</si>
  <si>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</si>
  <si>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</si>
  <si>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</si>
  <si>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</si>
  <si>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</si>
  <si>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</si>
  <si>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</si>
  <si>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</si>
  <si>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</si>
  <si>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</si>
  <si>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</si>
  <si>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</si>
  <si>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</si>
  <si>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</si>
  <si>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</si>
  <si>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</si>
  <si>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</si>
  <si>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</si>
  <si>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</si>
  <si>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</si>
  <si>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</si>
  <si>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</si>
  <si>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</si>
  <si>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</si>
  <si>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</si>
  <si>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</si>
  <si>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</si>
  <si>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</si>
  <si>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</si>
  <si>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</si>
  <si>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</si>
  <si>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</si>
  <si>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</si>
  <si>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</si>
  <si>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</si>
  <si>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</si>
  <si>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</si>
  <si>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</si>
  <si>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</si>
  <si>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</si>
  <si>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</si>
  <si>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</si>
  <si>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</si>
  <si>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</si>
  <si>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</si>
  <si>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</si>
  <si>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</si>
  <si>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</si>
  <si>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</si>
  <si>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</si>
  <si>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</si>
  <si>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</si>
  <si>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</si>
  <si>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</si>
  <si>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</si>
  <si>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</si>
  <si>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</si>
  <si>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</si>
  <si>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</si>
  <si>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</si>
  <si>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</si>
  <si>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</si>
  <si>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</si>
  <si>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</si>
  <si>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</si>
  <si>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</si>
  <si>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</si>
  <si>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</si>
  <si>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</si>
  <si>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</si>
  <si>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</si>
  <si>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</si>
  <si>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</si>
  <si>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</si>
  <si>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</si>
  <si>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</si>
  <si>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</si>
  <si>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</si>
  <si>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</si>
  <si>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</si>
  <si>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</si>
  <si>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</si>
  <si>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</si>
  <si>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</si>
  <si>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</si>
  <si>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</si>
  <si>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</si>
  <si>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</si>
  <si>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</si>
  <si>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</si>
  <si>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</si>
  <si>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</si>
  <si>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</si>
  <si>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</si>
  <si>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</si>
  <si>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</si>
  <si>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</si>
  <si>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</si>
  <si>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</si>
  <si>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</si>
  <si>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</si>
  <si>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</si>
  <si>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</si>
  <si>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</si>
  <si>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</si>
  <si>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</si>
  <si>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</si>
  <si>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</si>
  <si>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</si>
  <si>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</si>
  <si>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</si>
  <si>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</si>
  <si>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</si>
  <si>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</si>
  <si>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</si>
  <si>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</si>
  <si>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</si>
  <si>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</si>
  <si>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</si>
  <si>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</si>
  <si>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</si>
  <si>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</si>
  <si>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</si>
  <si>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</si>
  <si>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</si>
  <si>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</si>
  <si>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</si>
  <si>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</si>
  <si>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</si>
  <si>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</si>
  <si>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</si>
  <si>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</si>
  <si>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</si>
  <si>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</si>
  <si>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</si>
  <si>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</si>
  <si>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</si>
  <si>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</si>
  <si>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</si>
  <si>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</si>
  <si>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</si>
  <si>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</si>
  <si>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</si>
  <si>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</si>
  <si>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</si>
  <si>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</si>
  <si>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</si>
  <si>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</si>
  <si>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</si>
  <si>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</si>
  <si>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</si>
  <si>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</si>
  <si>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</si>
  <si>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</si>
  <si>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</si>
  <si>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</si>
  <si>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</si>
  <si>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</si>
  <si>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</si>
  <si>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</si>
  <si>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</si>
  <si>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</si>
  <si>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</si>
  <si>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</si>
  <si>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</si>
  <si>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</si>
  <si>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</si>
  <si>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</si>
  <si>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</si>
  <si>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</si>
  <si>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</si>
  <si>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</si>
  <si>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</si>
  <si>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</si>
  <si>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</si>
  <si>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</si>
  <si>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</si>
  <si>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</si>
  <si>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</si>
  <si>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</si>
  <si>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</si>
  <si>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</si>
  <si>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</si>
  <si>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</si>
  <si>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</si>
  <si>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</si>
  <si>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</si>
  <si>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</si>
  <si>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</si>
  <si>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</si>
  <si>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</si>
  <si>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</si>
  <si>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</si>
  <si>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</si>
  <si>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</si>
  <si>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</si>
  <si>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</si>
  <si>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</si>
  <si>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</si>
  <si>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</si>
  <si>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</si>
  <si>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</si>
  <si>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</si>
  <si>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</si>
  <si>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</si>
  <si>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</si>
  <si>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</si>
  <si>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</si>
  <si>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</si>
  <si>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</si>
  <si>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</si>
  <si>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</si>
  <si>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</si>
  <si>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</si>
  <si>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</si>
  <si>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</si>
  <si>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</si>
  <si>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</si>
  <si>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</si>
  <si>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</si>
  <si>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</si>
  <si>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</si>
  <si>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</si>
  <si>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</si>
  <si>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</si>
  <si>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</si>
  <si>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</si>
  <si>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</si>
  <si>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</si>
  <si>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</si>
  <si>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</si>
  <si>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</si>
  <si>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</si>
  <si>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</si>
  <si>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</si>
  <si>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</si>
  <si>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</si>
  <si>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</si>
  <si>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</si>
  <si>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</si>
  <si>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</si>
  <si>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</si>
  <si>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</si>
  <si>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</si>
  <si>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</si>
  <si>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</si>
  <si>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</si>
  <si>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</si>
  <si>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</si>
  <si>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</si>
  <si>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</si>
  <si>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</si>
  <si>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</si>
  <si>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</si>
  <si>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</si>
  <si>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</si>
  <si>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</si>
  <si>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</si>
  <si>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</si>
  <si>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</si>
  <si>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</si>
  <si>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</si>
  <si>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</si>
  <si>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</si>
  <si>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</si>
  <si>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</si>
  <si>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</si>
  <si>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</si>
  <si>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</si>
  <si>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</si>
  <si>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</si>
  <si>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</si>
  <si>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</si>
  <si>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</si>
  <si>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</si>
  <si>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</si>
  <si>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</si>
  <si>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</si>
  <si>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</si>
  <si>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</si>
  <si>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</si>
  <si>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</si>
  <si>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</si>
  <si>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</si>
  <si>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</si>
  <si>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</si>
  <si>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</si>
  <si>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</si>
  <si>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</si>
  <si>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</si>
  <si>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</si>
  <si>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</si>
  <si>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</si>
  <si>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</si>
  <si>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</si>
  <si>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</si>
  <si>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</si>
  <si>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</si>
  <si>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</si>
  <si>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</si>
  <si>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</si>
  <si>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</si>
  <si>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</si>
  <si>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</si>
  <si>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</si>
  <si>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</si>
  <si>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</si>
  <si>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</si>
  <si>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</si>
  <si>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</si>
  <si>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</si>
  <si>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</si>
  <si>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</si>
  <si>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</si>
  <si>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</si>
  <si>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</si>
  <si>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</si>
  <si>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</si>
  <si>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</si>
  <si>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</si>
  <si>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</si>
  <si>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</si>
  <si>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</si>
  <si>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</si>
  <si>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</si>
  <si>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</si>
  <si>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</si>
  <si>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</si>
  <si>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</si>
  <si>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</si>
  <si>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</si>
  <si>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</si>
  <si>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</si>
  <si>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</si>
  <si>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</si>
  <si>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</si>
  <si>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</si>
  <si>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</si>
  <si>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</si>
  <si>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</si>
  <si>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</si>
  <si>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</si>
  <si>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</si>
  <si>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</si>
  <si>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</si>
  <si>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</si>
  <si>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</si>
  <si>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</si>
  <si>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</si>
  <si>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</si>
  <si>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</si>
  <si>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</si>
  <si>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</si>
  <si>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</si>
  <si>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</si>
  <si>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</si>
  <si>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</si>
  <si>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</si>
  <si>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</si>
  <si>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</si>
  <si>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</si>
  <si>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</si>
  <si>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</si>
  <si>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</si>
  <si>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</si>
  <si>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</si>
  <si>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</si>
  <si>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</si>
  <si>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</si>
  <si>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</si>
  <si>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</si>
  <si>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</si>
  <si>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</si>
  <si>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</si>
  <si>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</si>
  <si>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</si>
  <si>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</si>
  <si>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</si>
  <si>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</si>
  <si>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</si>
  <si>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</si>
  <si>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</si>
  <si>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</si>
  <si>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</si>
  <si>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</si>
  <si>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</si>
  <si>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</si>
  <si>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</si>
  <si>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</si>
  <si>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</si>
  <si>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</si>
  <si>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</si>
  <si>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</si>
  <si>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</si>
  <si>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</si>
  <si>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</si>
  <si>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</si>
  <si>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</si>
  <si>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</si>
  <si>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</si>
  <si>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</si>
  <si>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</si>
  <si>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</si>
  <si>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</si>
  <si>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</si>
  <si>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</si>
  <si>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</si>
  <si>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</si>
  <si>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</si>
  <si>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</si>
  <si>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</si>
  <si>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</si>
  <si>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</si>
  <si>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</si>
  <si>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</si>
  <si>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</si>
  <si>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</si>
  <si>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</si>
  <si>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</si>
  <si>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</si>
  <si>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</si>
  <si>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</si>
  <si>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</si>
  <si>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</si>
  <si>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</si>
  <si>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</si>
  <si>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</si>
  <si>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</si>
  <si>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</si>
  <si>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</si>
  <si>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</si>
  <si>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</si>
  <si>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</si>
  <si>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</si>
  <si>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</si>
  <si>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</si>
  <si>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</si>
  <si>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</si>
  <si>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</si>
  <si>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</si>
  <si>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</si>
  <si>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</si>
  <si>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</si>
  <si>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</si>
  <si>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</si>
  <si>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</si>
  <si>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</si>
  <si>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</si>
  <si>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</si>
  <si>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</si>
  <si>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</si>
  <si>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</si>
  <si>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</si>
  <si>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</si>
  <si>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</si>
  <si>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</si>
  <si>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</si>
  <si>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</si>
  <si>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</si>
  <si>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</si>
  <si>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</si>
  <si>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</si>
  <si>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</si>
  <si>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</si>
  <si>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</si>
  <si>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</si>
  <si>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</si>
  <si>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</si>
  <si>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</si>
  <si>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</si>
  <si>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</si>
  <si>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</si>
  <si>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</si>
  <si>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</si>
  <si>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</si>
  <si>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</si>
  <si>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</si>
  <si>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</si>
  <si>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</si>
  <si>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</si>
  <si>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</si>
  <si>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</si>
  <si>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</si>
  <si>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</si>
  <si>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</si>
  <si>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</si>
  <si>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</si>
  <si>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</si>
  <si>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</si>
  <si>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</si>
  <si>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</si>
  <si>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</si>
  <si>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</si>
  <si>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</si>
  <si>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</si>
  <si>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</si>
  <si>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</si>
  <si>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</si>
  <si>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</si>
  <si>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</si>
  <si>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</si>
  <si>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</si>
  <si>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</si>
  <si>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</si>
  <si>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</si>
  <si>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</si>
  <si>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</si>
  <si>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</si>
  <si>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</si>
  <si>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</si>
  <si>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</si>
  <si>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</si>
  <si>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</si>
  <si>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</si>
  <si>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</si>
  <si>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</si>
  <si>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</si>
  <si>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</si>
  <si>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</si>
  <si>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</si>
  <si>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</si>
  <si>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</si>
  <si>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</si>
  <si>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</si>
  <si>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</si>
  <si>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</si>
  <si>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</si>
  <si>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</si>
  <si>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</si>
  <si>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</si>
  <si>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</si>
  <si>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</si>
  <si>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</si>
  <si>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</si>
  <si>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</si>
  <si>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</si>
  <si>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</si>
  <si>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</si>
  <si>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</si>
  <si>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</si>
  <si>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</si>
  <si>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</si>
  <si>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</si>
  <si>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</si>
  <si>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</si>
  <si>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</si>
  <si>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</si>
  <si>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</si>
  <si>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</si>
  <si>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</si>
  <si>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</si>
  <si>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</si>
  <si>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</si>
  <si>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</si>
  <si>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</si>
  <si>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</si>
  <si>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</si>
  <si>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</si>
  <si>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</si>
  <si>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</si>
  <si>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</si>
  <si>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</si>
  <si>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</si>
  <si>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</si>
  <si>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</si>
  <si>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</si>
  <si>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</si>
  <si>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</si>
  <si>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</si>
  <si>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</si>
  <si>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</si>
  <si>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</si>
  <si>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</si>
  <si>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</si>
  <si>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</si>
  <si>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</si>
  <si>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</si>
  <si>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</si>
  <si>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</si>
  <si>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</si>
  <si>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</si>
  <si>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</si>
  <si>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</si>
  <si>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</si>
  <si>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</si>
  <si>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</si>
  <si>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</si>
  <si>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</si>
  <si>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</si>
  <si>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</si>
  <si>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</si>
  <si>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</si>
  <si>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</si>
  <si>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</si>
  <si>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</si>
  <si>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</si>
  <si>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</si>
  <si>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</si>
  <si>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</si>
  <si>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</si>
  <si>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</si>
  <si>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</si>
  <si>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</si>
  <si>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</si>
  <si>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</si>
  <si>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</si>
  <si>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</si>
  <si>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</si>
  <si>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</si>
  <si>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</si>
  <si>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</si>
  <si>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</si>
  <si>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</si>
  <si>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</si>
  <si>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</si>
  <si>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</si>
  <si>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</si>
  <si>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</si>
  <si>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</si>
  <si>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</si>
  <si>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</si>
  <si>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</si>
  <si>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</si>
  <si>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</si>
  <si>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</si>
  <si>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</si>
  <si>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</si>
  <si>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</si>
  <si>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</si>
  <si>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</si>
  <si>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</si>
  <si>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</si>
  <si>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</si>
  <si>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</si>
  <si>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</si>
  <si>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</si>
  <si>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</si>
  <si>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</si>
  <si>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</si>
  <si>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</si>
  <si>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</si>
  <si>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</si>
  <si>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</si>
  <si>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</si>
  <si>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</si>
  <si>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</si>
  <si>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</si>
  <si>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</si>
  <si>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</si>
  <si>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</si>
  <si>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</si>
  <si>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</si>
  <si>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</si>
  <si>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</si>
  <si>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</si>
  <si>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</si>
  <si>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</si>
  <si>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</si>
  <si>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</si>
  <si>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</si>
  <si>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</si>
  <si>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</si>
  <si>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</si>
  <si>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</si>
  <si>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</si>
  <si>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</si>
  <si>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</si>
  <si>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</si>
  <si>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</si>
  <si>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</si>
  <si>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</si>
  <si>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</si>
  <si>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</si>
  <si>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</si>
  <si>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</si>
  <si>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</si>
  <si>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</si>
  <si>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</si>
  <si>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</si>
  <si>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</si>
  <si>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</si>
  <si>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</si>
  <si>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</si>
  <si>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</si>
  <si>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</si>
  <si>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</si>
  <si>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</si>
  <si>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</si>
  <si>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</si>
  <si>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</si>
  <si>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</si>
  <si>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</si>
  <si>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</si>
  <si>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</si>
  <si>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</si>
  <si>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</si>
  <si>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</si>
  <si>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</si>
  <si>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</si>
  <si>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</si>
  <si>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</si>
  <si>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</si>
  <si>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</si>
  <si>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</si>
  <si>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</si>
  <si>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</si>
  <si>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</si>
  <si>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</si>
  <si>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</si>
  <si>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</si>
  <si>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</si>
  <si>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</si>
  <si>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</si>
  <si>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</si>
  <si>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</si>
  <si>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</si>
  <si>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</si>
  <si>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</si>
  <si>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</si>
  <si>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</si>
  <si>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</si>
  <si>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</si>
  <si>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</si>
  <si>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</si>
  <si>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</si>
  <si>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</si>
  <si>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</si>
  <si>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</si>
  <si>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</si>
  <si>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</si>
  <si>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</si>
  <si>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</si>
  <si>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</si>
  <si>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</si>
  <si>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</si>
  <si>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</si>
  <si>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</si>
  <si>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</si>
  <si>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</si>
  <si>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</si>
  <si>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</si>
  <si>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</si>
  <si>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</si>
  <si>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</si>
  <si>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</si>
  <si>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</si>
  <si>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</si>
  <si>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</si>
  <si>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</si>
  <si>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</si>
  <si>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</si>
  <si>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</si>
  <si>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</si>
  <si>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</si>
  <si>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</si>
  <si>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</si>
  <si>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</si>
  <si>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</si>
  <si>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</si>
  <si>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</si>
  <si>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</si>
  <si>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</si>
  <si>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</si>
  <si>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</si>
  <si>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</si>
  <si>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</si>
  <si>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</si>
  <si>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</si>
  <si>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</si>
  <si>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</si>
  <si>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</si>
  <si>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</si>
  <si>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</si>
  <si>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</si>
  <si>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</si>
  <si>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</si>
  <si>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</si>
  <si>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</si>
  <si>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</si>
  <si>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</si>
  <si>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</si>
  <si>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</si>
  <si>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</si>
  <si>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</si>
  <si>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</si>
  <si>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</si>
  <si>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</si>
  <si>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</si>
  <si>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</si>
  <si>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</si>
  <si>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</si>
  <si>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</si>
  <si>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</si>
  <si>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</si>
  <si>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</si>
  <si>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</si>
  <si>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</si>
  <si>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</si>
  <si>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</si>
  <si>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</si>
  <si>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</si>
  <si>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</si>
  <si>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</si>
  <si>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</si>
  <si>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</si>
  <si>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</si>
  <si>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</si>
  <si>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</si>
  <si>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</si>
  <si>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</si>
  <si>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</si>
  <si>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</si>
  <si>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</si>
  <si>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</si>
  <si>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</si>
  <si>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</si>
  <si>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</si>
  <si>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</si>
  <si>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</si>
  <si>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</si>
  <si>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</si>
  <si>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</si>
  <si>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</si>
  <si>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</si>
  <si>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</si>
  <si>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</si>
  <si>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</si>
  <si>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</si>
  <si>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</si>
  <si>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</si>
  <si>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</si>
  <si>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</si>
  <si>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</si>
  <si>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</si>
  <si>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</si>
  <si>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</si>
  <si>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</si>
  <si>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</si>
  <si>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</si>
  <si>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</si>
  <si>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</si>
  <si>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</si>
  <si>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</si>
  <si>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</si>
  <si>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</si>
  <si>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</si>
  <si>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</si>
  <si>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</si>
  <si>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</si>
  <si>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</si>
  <si>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</si>
  <si>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</si>
  <si>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</si>
  <si>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</si>
  <si>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</si>
  <si>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</si>
  <si>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</si>
  <si>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</si>
  <si>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</si>
  <si>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</si>
  <si>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</si>
  <si>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</si>
  <si>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</si>
  <si>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</si>
  <si>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</si>
  <si>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</si>
  <si>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</si>
  <si>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</si>
  <si>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</si>
  <si>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</si>
  <si>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</si>
  <si>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</si>
  <si>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</si>
  <si>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</si>
  <si>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</si>
  <si>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</si>
  <si>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</si>
  <si>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</si>
  <si>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</si>
  <si>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</si>
  <si>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</si>
  <si>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</si>
  <si>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</si>
  <si>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</si>
  <si>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</si>
  <si>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</si>
  <si>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</si>
  <si>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</si>
  <si>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</si>
  <si>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</si>
  <si>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</si>
  <si>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</si>
  <si>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</si>
  <si>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</si>
  <si>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</si>
  <si>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</si>
  <si>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</si>
  <si>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</si>
  <si>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</si>
  <si>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</si>
  <si>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</si>
  <si>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</si>
  <si>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</si>
  <si>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</si>
  <si>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</si>
  <si>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</si>
  <si>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</si>
  <si>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</si>
  <si>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</si>
  <si>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</si>
  <si>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</si>
  <si>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</si>
  <si>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</si>
  <si>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</si>
  <si>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</si>
  <si>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</si>
  <si>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</si>
  <si>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</si>
  <si>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</si>
  <si>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</si>
  <si>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</si>
  <si>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</si>
  <si>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</si>
  <si>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</si>
  <si>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</si>
  <si>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</si>
  <si>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</si>
  <si>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</si>
  <si>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</si>
  <si>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</si>
  <si>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</si>
  <si>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</si>
  <si>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</si>
  <si>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</si>
  <si>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</si>
  <si>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</si>
  <si>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</si>
  <si>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</si>
  <si>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</si>
  <si>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</si>
  <si>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</si>
  <si>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</si>
  <si>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</si>
  <si>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</si>
  <si>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</si>
  <si>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</si>
  <si>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</si>
  <si>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</si>
  <si>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</si>
  <si>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</si>
  <si>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</si>
  <si>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</si>
  <si>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</si>
  <si>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</si>
  <si>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</si>
  <si>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</si>
  <si>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</si>
  <si>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</si>
  <si>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</si>
  <si>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</si>
  <si>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</si>
  <si>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</si>
  <si>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</si>
  <si>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</si>
  <si>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</si>
  <si>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</si>
  <si>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</si>
  <si>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</si>
  <si>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</si>
  <si>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</si>
  <si>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</si>
  <si>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</si>
  <si>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</si>
  <si>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</si>
  <si>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</si>
  <si>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</si>
  <si>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</si>
  <si>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</si>
  <si>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</si>
  <si>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</si>
  <si>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</si>
  <si>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</si>
  <si>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</si>
  <si>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</si>
  <si>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</si>
  <si>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</si>
  <si>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</si>
  <si>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</si>
  <si>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</si>
  <si>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</si>
  <si>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</si>
  <si>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</si>
  <si>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</si>
  <si>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</si>
  <si>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</si>
  <si>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</si>
  <si>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</si>
  <si>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</si>
  <si>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</si>
  <si>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</si>
  <si>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</si>
  <si>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</si>
  <si>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</si>
  <si>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</si>
  <si>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</si>
  <si>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</si>
  <si>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</si>
  <si>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</si>
  <si>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</si>
  <si>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</si>
  <si>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</si>
  <si>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</si>
  <si>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</si>
  <si>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</si>
  <si>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</si>
  <si>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</si>
  <si>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</si>
  <si>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</si>
  <si>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</si>
  <si>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</si>
  <si>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</si>
  <si>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</si>
  <si>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</si>
  <si>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</si>
  <si>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</si>
  <si>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</si>
  <si>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</si>
  <si>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</si>
  <si>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</si>
  <si>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</si>
  <si>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</si>
  <si>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</si>
  <si>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</si>
  <si>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</si>
  <si>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</si>
  <si>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</si>
  <si>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</si>
  <si>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</si>
  <si>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</si>
  <si>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</si>
  <si>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</si>
  <si>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</si>
  <si>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</si>
  <si>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</si>
  <si>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</si>
  <si>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</si>
  <si>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</si>
  <si>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</si>
  <si>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</si>
  <si>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</si>
  <si>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</si>
  <si>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</si>
  <si>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</si>
  <si>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</si>
  <si>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</si>
  <si>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</si>
  <si>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</si>
  <si>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</si>
  <si>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</si>
  <si>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</si>
  <si>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</si>
  <si>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</si>
  <si>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</si>
  <si>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</si>
  <si>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</si>
  <si>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</si>
  <si>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</si>
  <si>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</si>
  <si>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</si>
  <si>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</si>
  <si>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</si>
  <si>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</si>
  <si>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</si>
  <si>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</si>
  <si>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</si>
  <si>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</si>
  <si>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</si>
  <si>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</si>
  <si>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</si>
  <si>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</si>
  <si>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</si>
  <si>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</si>
  <si>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</si>
  <si>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</si>
  <si>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</si>
  <si>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</si>
  <si>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</si>
  <si>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</si>
  <si>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</si>
  <si>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</si>
  <si>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</si>
  <si>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</si>
  <si>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</si>
  <si>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</si>
  <si>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</si>
  <si>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</si>
  <si>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</si>
  <si>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</si>
  <si>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</si>
  <si>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</si>
  <si>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</si>
  <si>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</si>
  <si>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</si>
  <si>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</si>
  <si>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</si>
  <si>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</si>
  <si>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</si>
  <si>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</si>
  <si>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</si>
  <si>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</si>
  <si>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</si>
  <si>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</si>
  <si>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</si>
  <si>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</si>
  <si>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</si>
  <si>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</si>
  <si>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</si>
  <si>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</si>
  <si>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</si>
  <si>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</si>
  <si>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</si>
  <si>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</si>
  <si>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</si>
  <si>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</si>
  <si>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</si>
  <si>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</si>
  <si>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</si>
  <si>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</si>
  <si>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</si>
  <si>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</si>
  <si>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</si>
  <si>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</si>
  <si>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</si>
  <si>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</si>
  <si>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</si>
  <si>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</si>
  <si>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</si>
  <si>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</si>
  <si>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</si>
  <si>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</si>
  <si>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</si>
  <si>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</si>
  <si>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</si>
  <si>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</si>
  <si>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</si>
  <si>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</si>
  <si>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</si>
  <si>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</si>
  <si>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</si>
  <si>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</si>
  <si>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</si>
  <si>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</si>
  <si>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</si>
  <si>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</si>
  <si>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</si>
  <si>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</si>
  <si>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</si>
  <si>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</si>
  <si>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</si>
  <si>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</si>
  <si>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</si>
  <si>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</si>
  <si>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</si>
  <si>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</si>
  <si>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</si>
  <si>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</si>
  <si>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</si>
  <si>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</si>
  <si>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</si>
  <si>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</si>
  <si>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</si>
  <si>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</si>
  <si>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</si>
  <si>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</si>
  <si>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</si>
  <si>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</si>
  <si>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</si>
  <si>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</si>
  <si>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</si>
  <si>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</si>
  <si>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</si>
  <si>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</si>
  <si>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</si>
  <si>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</si>
  <si>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</si>
  <si>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</si>
  <si>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</si>
  <si>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</si>
  <si>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</si>
  <si>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</si>
  <si>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</si>
  <si>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</si>
  <si>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</si>
  <si>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</si>
  <si>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</si>
  <si>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</si>
  <si>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</si>
  <si>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</si>
  <si>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</si>
  <si>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</si>
  <si>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</si>
  <si>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</si>
  <si>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</si>
  <si>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</si>
  <si>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</si>
  <si>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</si>
  <si>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</si>
  <si>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</si>
  <si>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</si>
  <si>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</si>
  <si>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</si>
  <si>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</si>
  <si>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</si>
  <si>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</si>
  <si>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</si>
  <si>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</si>
  <si>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</si>
  <si>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</si>
  <si>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</si>
  <si>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</si>
  <si>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</si>
  <si>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</si>
  <si>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</si>
  <si>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</si>
  <si>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</si>
  <si>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</si>
  <si>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</si>
  <si>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</si>
  <si>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</si>
  <si>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</si>
  <si>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</si>
  <si>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</si>
  <si>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</si>
  <si>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</si>
  <si>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</si>
  <si>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</si>
  <si>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</si>
  <si>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</si>
  <si>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</si>
  <si>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</si>
  <si>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</si>
  <si>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</si>
  <si>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</si>
  <si>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</si>
  <si>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</si>
  <si>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</si>
  <si>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</si>
  <si>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</si>
  <si>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</si>
  <si>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</si>
  <si>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</si>
  <si>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</si>
  <si>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</si>
  <si>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</si>
  <si>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</si>
  <si>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</si>
  <si>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</si>
  <si>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</si>
  <si>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</si>
  <si>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</si>
  <si>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</si>
  <si>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</si>
  <si>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</si>
  <si>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</si>
  <si>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</si>
  <si>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</si>
  <si>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</si>
  <si>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</si>
  <si>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</si>
  <si>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</si>
  <si>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</si>
  <si>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</si>
  <si>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</si>
  <si>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</si>
  <si>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</si>
  <si>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</si>
  <si>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</si>
  <si>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</si>
  <si>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</si>
  <si>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</si>
  <si>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</si>
  <si>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</si>
  <si>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</si>
  <si>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</si>
  <si>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</si>
  <si>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</si>
  <si>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</si>
  <si>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</si>
  <si>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</si>
  <si>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</si>
  <si>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</si>
  <si>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</si>
  <si>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</si>
  <si>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</si>
  <si>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</si>
  <si>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</si>
  <si>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</si>
  <si>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</si>
  <si>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</si>
  <si>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</si>
  <si>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</si>
  <si>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</si>
  <si>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</si>
  <si>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</si>
  <si>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</si>
  <si>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</si>
  <si>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</si>
  <si>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</si>
  <si>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</si>
  <si>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</si>
  <si>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</si>
  <si>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</si>
  <si>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</si>
  <si>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</si>
  <si>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</si>
  <si>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</si>
  <si>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</si>
  <si>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</si>
  <si>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</si>
  <si>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</si>
  <si>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</si>
  <si>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</si>
  <si>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</si>
  <si>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</si>
  <si>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</si>
  <si>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</si>
  <si>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</si>
  <si>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</si>
  <si>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</si>
  <si>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</si>
  <si>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</si>
  <si>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</si>
  <si>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</si>
  <si>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</si>
  <si>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</si>
  <si>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</si>
  <si>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</si>
  <si>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</si>
  <si>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</si>
  <si>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</si>
  <si>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</si>
  <si>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</si>
  <si>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</si>
  <si>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</si>
  <si>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</si>
  <si>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</si>
  <si>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</si>
  <si>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</si>
  <si>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</si>
  <si>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</si>
  <si>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</si>
  <si>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</si>
  <si>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</si>
  <si>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</si>
  <si>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</si>
  <si>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</si>
  <si>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</si>
  <si>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</si>
  <si>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</si>
  <si>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</si>
  <si>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</si>
  <si>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</si>
  <si>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</si>
  <si>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</si>
  <si>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</si>
  <si>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</si>
  <si>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</si>
  <si>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</si>
  <si>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</si>
  <si>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</si>
  <si>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</si>
  <si>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</si>
  <si>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</si>
  <si>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</si>
  <si>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</si>
  <si>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</si>
  <si>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</si>
  <si>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</si>
  <si>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</si>
  <si>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</si>
  <si>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</si>
  <si>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</si>
  <si>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</si>
  <si>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</si>
  <si>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</si>
  <si>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</si>
  <si>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</si>
  <si>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</si>
  <si>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</si>
  <si>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</si>
  <si>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</si>
  <si>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</si>
  <si>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</si>
  <si>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</si>
  <si>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</si>
  <si>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</si>
  <si>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</si>
  <si>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</si>
  <si>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</si>
  <si>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</si>
  <si>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</si>
  <si>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</si>
  <si>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</si>
  <si>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</si>
  <si>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</si>
  <si>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</si>
  <si>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</si>
  <si>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</si>
  <si>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</si>
  <si>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</si>
  <si>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</si>
  <si>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</si>
  <si>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</si>
  <si>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</si>
  <si>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</si>
  <si>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</si>
  <si>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</si>
  <si>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</si>
  <si>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</si>
  <si>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</si>
  <si>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</si>
  <si>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</si>
  <si>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</si>
  <si>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</si>
  <si>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</si>
  <si>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</si>
  <si>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</si>
  <si>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</si>
  <si>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</si>
  <si>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</si>
  <si>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</si>
  <si>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</si>
  <si>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</si>
  <si>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</si>
  <si>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</si>
  <si>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</si>
  <si>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</si>
  <si>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</si>
  <si>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</si>
  <si>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</si>
  <si>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</si>
  <si>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</si>
  <si>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</si>
  <si>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</si>
  <si>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</si>
  <si>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</si>
  <si>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</si>
  <si>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</si>
  <si>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</si>
  <si>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</si>
  <si>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</si>
  <si>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</si>
  <si>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</si>
  <si>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</si>
  <si>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</si>
  <si>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</si>
  <si>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</si>
  <si>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</si>
  <si>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</si>
  <si>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</si>
  <si>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</si>
  <si>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</si>
  <si>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</si>
  <si>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</si>
  <si>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</si>
  <si>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</si>
  <si>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</si>
  <si>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</si>
  <si>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</si>
  <si>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</si>
  <si>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</si>
  <si>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</si>
  <si>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</si>
  <si>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</si>
  <si>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</si>
  <si>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</si>
  <si>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</si>
  <si>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</si>
  <si>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</si>
  <si>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</si>
  <si>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</si>
  <si>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</si>
  <si>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</si>
  <si>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</si>
  <si>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</si>
  <si>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</si>
  <si>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</si>
  <si>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</si>
  <si>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</si>
  <si>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</si>
  <si>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</si>
  <si>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</si>
  <si>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</si>
  <si>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</si>
  <si>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</si>
  <si>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</si>
  <si>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</si>
  <si>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</si>
  <si>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</si>
  <si>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</si>
  <si>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</si>
  <si>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</si>
  <si>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</si>
  <si>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</si>
  <si>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</si>
  <si>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</si>
  <si>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</si>
  <si>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</si>
  <si>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</si>
  <si>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</si>
  <si>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</si>
  <si>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</si>
  <si>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</si>
  <si>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</si>
  <si>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</si>
  <si>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</si>
  <si>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</si>
  <si>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</si>
  <si>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</si>
  <si>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</si>
  <si>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</si>
  <si>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</si>
  <si>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</si>
  <si>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</si>
  <si>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</si>
  <si>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</si>
  <si>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</si>
  <si>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</si>
  <si>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</si>
  <si>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</si>
  <si>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</si>
  <si>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</si>
  <si>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</si>
  <si>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</si>
  <si>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</si>
  <si>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</si>
  <si>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</si>
  <si>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</si>
  <si>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</si>
  <si>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</si>
  <si>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</si>
  <si>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</si>
  <si>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</si>
  <si>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</si>
  <si>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</si>
  <si>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</si>
  <si>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</si>
  <si>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</si>
  <si>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</si>
  <si>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</si>
  <si>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</si>
  <si>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</si>
  <si>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</si>
  <si>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</si>
  <si>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</si>
  <si>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</si>
  <si>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</si>
  <si>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</si>
  <si>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</si>
  <si>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</si>
  <si>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</si>
  <si>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</si>
  <si>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</si>
  <si>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</si>
  <si>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</si>
  <si>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</si>
  <si>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</si>
  <si>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</si>
  <si>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</si>
  <si>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</si>
  <si>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</si>
  <si>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</si>
  <si>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</si>
  <si>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</si>
  <si>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</si>
  <si>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</si>
  <si>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</si>
  <si>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</si>
  <si>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</si>
  <si>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</si>
  <si>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</si>
  <si>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</si>
  <si>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</si>
  <si>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</si>
  <si>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</si>
  <si>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</si>
  <si>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</si>
  <si>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</si>
  <si>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</si>
  <si>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</si>
  <si>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</si>
  <si>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</si>
  <si>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</si>
  <si>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</si>
  <si>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</si>
  <si>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</si>
  <si>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</si>
  <si>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</si>
  <si>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</si>
  <si>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</si>
  <si>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</si>
  <si>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</si>
  <si>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</si>
  <si>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</si>
  <si>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</si>
  <si>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</si>
  <si>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</si>
  <si>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</si>
  <si>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</si>
  <si>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</si>
  <si>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</si>
  <si>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</si>
  <si>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</si>
  <si>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</si>
  <si>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</si>
  <si>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</si>
  <si>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</si>
  <si>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</si>
  <si>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</si>
  <si>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</si>
  <si>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</si>
  <si>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</si>
  <si>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</si>
  <si>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</si>
  <si>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</si>
  <si>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</si>
  <si>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</si>
  <si>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</si>
  <si>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</si>
  <si>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</si>
  <si>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</si>
  <si>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</si>
  <si>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</si>
  <si>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</si>
  <si>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</si>
  <si>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</si>
  <si>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</si>
  <si>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</si>
  <si>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</si>
  <si>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</si>
  <si>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</si>
  <si>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</si>
  <si>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</si>
  <si>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</si>
  <si>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</si>
  <si>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</si>
  <si>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</si>
  <si>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</si>
  <si>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</si>
  <si>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</si>
  <si>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</si>
  <si>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</si>
  <si>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</si>
  <si>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</si>
  <si>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</si>
  <si>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</si>
  <si>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</si>
  <si>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</si>
  <si>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</si>
  <si>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</si>
  <si>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</si>
  <si>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</si>
  <si>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</si>
  <si>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</si>
  <si>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</si>
  <si>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</si>
  <si>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</si>
  <si>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</si>
  <si>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</si>
  <si>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</si>
  <si>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</si>
  <si>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</si>
  <si>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</si>
  <si>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</si>
  <si>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</si>
  <si>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</si>
  <si>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</si>
  <si>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</si>
  <si>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</si>
  <si>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</si>
  <si>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</si>
  <si>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</si>
  <si>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</si>
  <si>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</si>
  <si>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</si>
  <si>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</si>
  <si>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</si>
  <si>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</si>
  <si>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</si>
  <si>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</si>
  <si>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</si>
  <si>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</si>
  <si>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</si>
  <si>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</si>
  <si>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</si>
  <si>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</si>
  <si>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</si>
  <si>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</si>
  <si>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</si>
  <si>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</si>
  <si>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</si>
  <si>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</si>
  <si>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</si>
  <si>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</si>
  <si>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</si>
  <si>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</si>
  <si>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</si>
  <si>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</si>
  <si>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</si>
  <si>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</si>
  <si>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</si>
  <si>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</si>
  <si>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</si>
  <si>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</si>
  <si>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</si>
  <si>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</si>
  <si>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</si>
  <si>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</si>
  <si>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</si>
  <si>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</si>
  <si>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</si>
  <si>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</si>
  <si>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</si>
  <si>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</si>
  <si>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</si>
  <si>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</si>
  <si>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</si>
  <si>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</si>
  <si>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</si>
  <si>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</si>
  <si>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</si>
  <si>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</si>
  <si>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</si>
  <si>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</si>
  <si>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</si>
  <si>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</si>
  <si>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</si>
  <si>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</si>
  <si>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</si>
  <si>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</si>
  <si>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</si>
  <si>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</si>
  <si>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</si>
  <si>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</si>
  <si>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</si>
  <si>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</si>
  <si>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</si>
  <si>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</si>
  <si>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</si>
  <si>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</si>
  <si>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</si>
  <si>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</si>
  <si>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</si>
  <si>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</si>
  <si>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</si>
  <si>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</si>
  <si>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</si>
  <si>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</si>
  <si>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</si>
  <si>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</si>
  <si>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</si>
  <si>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</si>
  <si>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</si>
  <si>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</si>
  <si>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</si>
  <si>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</si>
  <si>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</si>
  <si>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</si>
  <si>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</si>
  <si>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</si>
  <si>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</si>
  <si>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</si>
  <si>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</si>
  <si>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</si>
  <si>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</si>
  <si>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</si>
  <si>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</si>
  <si>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</si>
  <si>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</si>
  <si>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</si>
  <si>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</si>
  <si>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</si>
  <si>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</si>
  <si>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</si>
  <si>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</si>
  <si>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</si>
  <si>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</si>
  <si>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</si>
  <si>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</si>
  <si>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</si>
  <si>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</si>
  <si>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</si>
  <si>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</si>
  <si>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</si>
  <si>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</si>
  <si>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</si>
  <si>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</si>
  <si>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</si>
  <si>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</si>
  <si>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</si>
  <si>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</si>
  <si>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</si>
  <si>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</si>
  <si>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</si>
  <si>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</si>
  <si>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</si>
  <si>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</si>
  <si>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</si>
  <si>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</si>
  <si>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</si>
  <si>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</si>
  <si>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</si>
  <si>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</si>
  <si>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</si>
  <si>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</si>
  <si>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</si>
  <si>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</si>
  <si>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</si>
  <si>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</si>
  <si>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</si>
  <si>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</si>
  <si>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</si>
  <si>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</si>
  <si>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</si>
  <si>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</si>
  <si>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</si>
  <si>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</si>
  <si>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</si>
  <si>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</si>
  <si>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</si>
  <si>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</si>
  <si>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</si>
  <si>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</si>
  <si>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</si>
  <si>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</si>
  <si>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</si>
  <si>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</si>
  <si>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</si>
  <si>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</si>
  <si>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</si>
  <si>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</si>
  <si>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</si>
  <si>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</si>
  <si>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</si>
  <si>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</si>
  <si>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</si>
  <si>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</si>
  <si>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</si>
  <si>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</si>
  <si>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</si>
  <si>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</si>
  <si>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</si>
  <si>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</si>
  <si>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</si>
  <si>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</si>
  <si>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</si>
  <si>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</si>
  <si>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</si>
  <si>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</si>
  <si>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</si>
  <si>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</si>
  <si>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</si>
  <si>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</si>
  <si>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</si>
  <si>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</si>
  <si>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</si>
  <si>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</si>
  <si>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</si>
  <si>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</si>
  <si>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</si>
  <si>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</si>
  <si>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</si>
  <si>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</si>
  <si>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</si>
  <si>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</si>
  <si>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</si>
  <si>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</si>
  <si>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</si>
  <si>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</si>
  <si>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</si>
  <si>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</si>
  <si>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</si>
  <si>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</si>
  <si>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</si>
  <si>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</si>
  <si>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</si>
  <si>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</si>
  <si>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</si>
  <si>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</si>
  <si>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</si>
  <si>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</si>
  <si>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</si>
  <si>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</si>
  <si>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</si>
  <si>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</si>
  <si>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</si>
  <si>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</si>
  <si>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</si>
  <si>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</si>
  <si>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</si>
  <si>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</si>
  <si>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</si>
  <si>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</si>
  <si>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</si>
  <si>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</si>
  <si>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</si>
  <si>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</si>
  <si>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</si>
  <si>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</si>
  <si>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</si>
  <si>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</si>
  <si>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</si>
  <si>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</si>
  <si>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</si>
  <si>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</si>
  <si>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</si>
  <si>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</si>
  <si>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</si>
  <si>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</si>
  <si>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</si>
  <si>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</si>
  <si>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</si>
  <si>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</si>
  <si>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</si>
  <si>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</si>
  <si>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</si>
  <si>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</si>
  <si>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</si>
  <si>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</si>
  <si>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</si>
  <si>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</si>
  <si>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</si>
  <si>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</si>
  <si>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</si>
  <si>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</si>
  <si>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</si>
  <si>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</si>
  <si>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</si>
  <si>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</si>
  <si>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</si>
  <si>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</si>
  <si>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</si>
  <si>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</si>
  <si>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</si>
  <si>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</si>
  <si>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</si>
  <si>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</si>
  <si>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</si>
  <si>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</si>
  <si>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</si>
  <si>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</si>
  <si>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</si>
  <si>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</si>
  <si>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</si>
  <si>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</si>
  <si>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</si>
  <si>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</si>
  <si>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</si>
  <si>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</si>
  <si>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</si>
  <si>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</si>
  <si>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</si>
  <si>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</si>
  <si>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</si>
  <si>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</si>
  <si>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</si>
  <si>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</si>
  <si>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</si>
  <si>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</si>
  <si>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</si>
  <si>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</si>
  <si>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</si>
  <si>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</si>
  <si>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</si>
  <si>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</si>
  <si>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</si>
  <si>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</si>
  <si>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</si>
  <si>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</si>
  <si>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</si>
  <si>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</si>
  <si>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</si>
  <si>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</si>
  <si>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</si>
  <si>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</si>
  <si>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</si>
  <si>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</si>
  <si>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</si>
  <si>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</si>
  <si>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</si>
  <si>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</si>
  <si>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</si>
  <si>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</si>
  <si>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</si>
  <si>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</si>
  <si>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</si>
  <si>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</si>
  <si>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</si>
  <si>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</si>
  <si>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</si>
  <si>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</si>
  <si>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</si>
  <si>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</si>
  <si>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</si>
  <si>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</si>
  <si>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</si>
  <si>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</si>
  <si>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</si>
  <si>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</si>
  <si>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</si>
  <si>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</si>
  <si>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</si>
  <si>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</si>
  <si>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</si>
  <si>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</si>
  <si>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</si>
  <si>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</si>
  <si>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</si>
  <si>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</si>
  <si>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</si>
  <si>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</si>
  <si>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</si>
  <si>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</si>
  <si>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</si>
  <si>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</si>
  <si>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</si>
  <si>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</si>
  <si>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</si>
  <si>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</si>
  <si>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</si>
  <si>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</si>
  <si>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</si>
  <si>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</si>
  <si>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</si>
  <si>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</si>
  <si>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</si>
  <si>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</si>
  <si>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</si>
  <si>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</si>
  <si>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</si>
  <si>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</si>
  <si>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</si>
  <si>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</si>
  <si>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</si>
  <si>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</si>
  <si>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</si>
  <si>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</si>
  <si>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</si>
  <si>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</si>
  <si>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</si>
  <si>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</si>
  <si>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</si>
  <si>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</si>
  <si>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</si>
  <si>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</si>
  <si>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</si>
  <si>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</si>
  <si>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</si>
  <si>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</si>
  <si>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</si>
  <si>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</si>
  <si>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</si>
  <si>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</si>
  <si>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</si>
  <si>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</si>
  <si>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</si>
  <si>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</si>
  <si>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</si>
  <si>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</si>
  <si>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</si>
  <si>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</si>
  <si>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</si>
  <si>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</si>
  <si>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</si>
  <si>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</si>
  <si>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</si>
  <si>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</si>
  <si>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</si>
  <si>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</si>
  <si>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</si>
  <si>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</si>
  <si>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</si>
  <si>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</si>
  <si>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</si>
  <si>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</si>
  <si>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</si>
  <si>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</si>
  <si>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</si>
  <si>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</si>
  <si>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</si>
  <si>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</si>
  <si>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</si>
  <si>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</si>
  <si>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</si>
  <si>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</si>
  <si>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</si>
  <si>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</si>
  <si>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</si>
  <si>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</si>
  <si>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</si>
  <si>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</si>
  <si>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</si>
  <si>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</si>
  <si>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</si>
  <si>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</si>
  <si>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</si>
  <si>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</si>
  <si>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</si>
  <si>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</si>
  <si>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</si>
  <si>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</si>
  <si>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</si>
  <si>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</si>
  <si>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</si>
  <si>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</si>
  <si>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</si>
  <si>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</si>
  <si>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</si>
  <si>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</si>
  <si>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</si>
  <si>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</si>
  <si>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</si>
  <si>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</si>
  <si>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</si>
  <si>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</si>
  <si>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</si>
  <si>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</si>
  <si>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</si>
  <si>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</si>
  <si>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</si>
  <si>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</si>
  <si>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</si>
  <si>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</si>
  <si>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</si>
  <si>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</si>
  <si>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</si>
  <si>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</si>
  <si>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</si>
  <si>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</si>
  <si>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</si>
  <si>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</si>
  <si>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</si>
  <si>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</si>
  <si>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</si>
  <si>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</si>
  <si>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</si>
  <si>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</si>
  <si>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</si>
  <si>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</si>
  <si>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</si>
  <si>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</si>
  <si>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</si>
  <si>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</si>
  <si>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</si>
  <si>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</si>
  <si>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</si>
  <si>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</si>
  <si>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</si>
  <si>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</si>
  <si>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</si>
  <si>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</si>
  <si>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</si>
  <si>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</si>
  <si>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</si>
  <si>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</si>
  <si>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</si>
  <si>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</si>
  <si>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</si>
  <si>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</si>
  <si>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</si>
  <si>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</si>
  <si>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</si>
  <si>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</si>
  <si>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</si>
  <si>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</si>
  <si>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</si>
  <si>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</si>
  <si>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</si>
  <si>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</si>
  <si>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</si>
  <si>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</si>
  <si>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</si>
  <si>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</si>
  <si>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</si>
  <si>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</si>
  <si>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</si>
  <si>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</si>
  <si>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</si>
  <si>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</si>
  <si>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</si>
  <si>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</si>
  <si>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</si>
  <si>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</si>
  <si>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</si>
  <si>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</si>
  <si>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</si>
  <si>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</si>
  <si>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</si>
  <si>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</si>
  <si>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</si>
  <si>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</si>
  <si>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</si>
  <si>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</si>
  <si>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</si>
  <si>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</si>
  <si>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</si>
  <si>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</si>
  <si>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</si>
  <si>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</si>
  <si>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</si>
  <si>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</si>
  <si>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</si>
  <si>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</si>
  <si>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</si>
  <si>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</si>
  <si>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</si>
  <si>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</si>
  <si>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</si>
  <si>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</si>
  <si>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</si>
  <si>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</si>
  <si>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</si>
  <si>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</si>
  <si>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</si>
  <si>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</si>
  <si>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</si>
  <si>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</si>
  <si>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</si>
  <si>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</si>
  <si>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</si>
  <si>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</si>
  <si>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</si>
  <si>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</si>
  <si>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</si>
  <si>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</si>
  <si>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</si>
  <si>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</si>
  <si>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</si>
  <si>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</si>
  <si>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</si>
  <si>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</si>
  <si>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</si>
  <si>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</si>
  <si>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</si>
  <si>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</si>
  <si>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</si>
  <si>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</si>
  <si>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</si>
  <si>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</si>
  <si>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</si>
  <si>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</si>
  <si>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</si>
  <si>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</si>
  <si>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</si>
  <si>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</si>
  <si>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</si>
  <si>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</si>
  <si>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</si>
  <si>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</si>
  <si>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</si>
  <si>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</si>
  <si>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</si>
  <si>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</si>
  <si>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</si>
  <si>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</si>
  <si>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</si>
  <si>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</si>
  <si>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</si>
  <si>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</si>
  <si>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</si>
  <si>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</si>
  <si>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</si>
  <si>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</si>
  <si>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</si>
  <si>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</si>
  <si>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</si>
  <si>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</si>
  <si>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</si>
  <si>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</si>
  <si>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</si>
  <si>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</si>
  <si>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</si>
  <si>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</si>
  <si>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</si>
  <si>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</si>
  <si>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</si>
  <si>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</si>
  <si>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</si>
  <si>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</si>
  <si>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</si>
  <si>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</si>
  <si>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</si>
  <si>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</si>
  <si>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</si>
  <si>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</si>
  <si>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</si>
  <si>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</si>
  <si>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</si>
  <si>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</si>
  <si>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</si>
  <si>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</si>
  <si>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</si>
  <si>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</si>
  <si>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</si>
  <si>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</si>
  <si>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</si>
  <si>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</si>
  <si>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</si>
  <si>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</si>
  <si>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</si>
  <si>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</si>
  <si>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</si>
  <si>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</si>
  <si>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</si>
  <si>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</si>
  <si>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</si>
  <si>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</si>
  <si>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</si>
  <si>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</si>
  <si>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</si>
  <si>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</si>
  <si>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</si>
  <si>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</si>
  <si>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</si>
  <si>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</si>
  <si>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</si>
  <si>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</si>
  <si>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</si>
  <si>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</si>
  <si>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</si>
  <si>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</si>
  <si>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</si>
  <si>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</si>
  <si>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</si>
  <si>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</si>
  <si>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</si>
  <si>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</si>
  <si>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</si>
  <si>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</si>
  <si>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</si>
  <si>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</si>
  <si>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</si>
  <si>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</si>
  <si>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</si>
  <si>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</si>
  <si>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</si>
  <si>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</si>
  <si>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</si>
  <si>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</si>
  <si>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</si>
  <si>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</si>
  <si>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</si>
  <si>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</si>
  <si>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</si>
  <si>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</si>
  <si>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</si>
  <si>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</si>
  <si>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</si>
  <si>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</si>
  <si>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</si>
  <si>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</si>
  <si>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</si>
  <si>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</si>
  <si>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</si>
  <si>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</si>
  <si>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</si>
  <si>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</si>
  <si>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</si>
  <si>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</si>
  <si>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</si>
  <si>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</si>
  <si>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</si>
  <si>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</si>
  <si>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</si>
  <si>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</si>
  <si>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</si>
  <si>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</si>
  <si>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</si>
  <si>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</si>
  <si>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</si>
  <si>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</si>
  <si>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</si>
  <si>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</si>
  <si>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</si>
  <si>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</si>
  <si>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</si>
  <si>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</si>
  <si>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</si>
  <si>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</si>
  <si>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</si>
  <si>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</si>
  <si>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</si>
  <si>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</si>
  <si>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</si>
  <si>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</si>
  <si>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</si>
  <si>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</si>
  <si>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</si>
  <si>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</si>
  <si>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</si>
  <si>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</si>
  <si>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</si>
  <si>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</si>
  <si>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</si>
  <si>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</si>
  <si>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</si>
  <si>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</si>
  <si>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</si>
  <si>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</si>
  <si>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</si>
  <si>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</si>
  <si>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</si>
  <si>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</si>
  <si>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</si>
  <si>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</si>
  <si>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</si>
  <si>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</si>
  <si>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</si>
  <si>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</si>
  <si>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</si>
  <si>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</si>
  <si>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</si>
  <si>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</si>
  <si>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</si>
  <si>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</si>
  <si>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</si>
  <si>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</si>
  <si>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</si>
  <si>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</si>
  <si>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</si>
  <si>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</si>
  <si>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</si>
  <si>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</si>
  <si>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</si>
  <si>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</si>
  <si>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</si>
  <si>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</si>
  <si>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</si>
  <si>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</si>
  <si>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</si>
  <si>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</si>
  <si>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</si>
  <si>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</si>
  <si>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</si>
  <si>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</si>
  <si>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</si>
  <si>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</si>
  <si>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</si>
  <si>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</si>
  <si>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</si>
  <si>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</si>
  <si>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</si>
  <si>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</si>
  <si>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</si>
  <si>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</si>
  <si>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</si>
  <si>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</si>
  <si>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</si>
  <si>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</si>
  <si>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</si>
  <si>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</si>
  <si>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</si>
  <si>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</si>
  <si>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</si>
  <si>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</si>
  <si>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</si>
  <si>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</si>
  <si>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</si>
  <si>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</si>
  <si>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</si>
  <si>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</si>
  <si>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</si>
  <si>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</si>
  <si>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</si>
  <si>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</si>
  <si>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</si>
  <si>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</si>
  <si>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</si>
  <si>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</si>
  <si>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</si>
  <si>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</si>
  <si>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</si>
  <si>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</si>
  <si>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</si>
  <si>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</si>
  <si>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</si>
  <si>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</si>
  <si>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</si>
  <si>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</si>
  <si>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</si>
  <si>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</si>
  <si>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</si>
  <si>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</si>
  <si>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</si>
  <si>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</si>
  <si>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</si>
  <si>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</si>
  <si>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</si>
  <si>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</si>
  <si>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</si>
  <si>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</si>
  <si>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</si>
  <si>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</si>
  <si>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</si>
  <si>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</si>
  <si>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</si>
  <si>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</si>
  <si>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</si>
  <si>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</si>
  <si>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</si>
  <si>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</si>
  <si>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</si>
  <si>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</si>
  <si>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</si>
  <si>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</si>
  <si>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</si>
  <si>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</si>
  <si>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</si>
  <si>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</si>
  <si>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</si>
  <si>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</si>
  <si>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</si>
  <si>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</si>
  <si>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</si>
  <si>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</si>
  <si>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</si>
  <si>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</si>
  <si>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</si>
  <si>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</si>
  <si>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</si>
  <si>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</si>
  <si>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</si>
  <si>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</si>
  <si>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</si>
  <si>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</si>
  <si>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</si>
  <si>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</si>
  <si>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</si>
  <si>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</si>
  <si>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</si>
  <si>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</si>
  <si>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</si>
  <si>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</si>
  <si>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</si>
  <si>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</si>
  <si>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</si>
  <si>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</si>
  <si>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</si>
  <si>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</si>
  <si>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</si>
  <si>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</si>
  <si>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</si>
  <si>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</si>
  <si>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</si>
  <si>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</si>
  <si>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</si>
  <si>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</si>
  <si>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</si>
  <si>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</si>
  <si>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</si>
  <si>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</si>
  <si>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</si>
  <si>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</si>
  <si>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</si>
  <si>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</si>
  <si>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</si>
  <si>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</si>
  <si>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</si>
  <si>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</si>
  <si>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</si>
  <si>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</si>
  <si>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</si>
  <si>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</si>
  <si>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</si>
  <si>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</si>
  <si>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</si>
  <si>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</si>
  <si>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</si>
  <si>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</si>
  <si>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</si>
  <si>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</si>
  <si>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</si>
  <si>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</si>
  <si>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</si>
  <si>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</si>
  <si>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</si>
  <si>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</si>
  <si>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</si>
  <si>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</si>
  <si>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</si>
  <si>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</si>
  <si>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</si>
  <si>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</si>
  <si>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</si>
  <si>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</si>
  <si>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</si>
  <si>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</si>
  <si>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</si>
  <si>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</si>
  <si>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</si>
  <si>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</si>
  <si>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</si>
  <si>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</si>
  <si>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</si>
  <si>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</si>
  <si>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</si>
  <si>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</si>
  <si>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</si>
  <si>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</si>
  <si>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</si>
  <si>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</si>
  <si>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</si>
  <si>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</si>
  <si>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</si>
  <si>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</si>
  <si>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</si>
  <si>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</si>
  <si>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</si>
  <si>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</si>
  <si>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</si>
  <si>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</si>
  <si>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</si>
  <si>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</si>
  <si>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</si>
  <si>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</si>
  <si>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</si>
  <si>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</si>
  <si>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</si>
  <si>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</si>
  <si>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</si>
  <si>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</si>
  <si>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</si>
  <si>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</si>
  <si>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</si>
  <si>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</si>
  <si>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</si>
  <si>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</si>
  <si>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</si>
  <si>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</si>
  <si>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</si>
  <si>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</si>
  <si>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</si>
  <si>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</si>
  <si>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</si>
  <si>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</si>
  <si>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</si>
  <si>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</si>
  <si>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</si>
  <si>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</si>
  <si>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</si>
  <si>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</si>
  <si>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</si>
  <si>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</si>
  <si>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</si>
  <si>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</si>
  <si>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</si>
  <si>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</si>
  <si>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</si>
  <si>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</si>
  <si>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</si>
  <si>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</si>
  <si>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</si>
  <si>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</si>
  <si>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</si>
  <si>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</si>
  <si>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</si>
  <si>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</si>
  <si>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</si>
  <si>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</si>
  <si>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</si>
  <si>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</si>
  <si>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</si>
  <si>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</si>
  <si>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</si>
  <si>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</si>
  <si>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</si>
  <si>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</si>
  <si>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</si>
  <si>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</si>
  <si>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</si>
  <si>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</si>
  <si>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</si>
  <si>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</si>
  <si>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</si>
  <si>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</si>
  <si>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</si>
  <si>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</si>
  <si>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</si>
  <si>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</si>
  <si>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</si>
  <si>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</si>
  <si>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</si>
  <si>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</si>
  <si>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</si>
  <si>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</si>
  <si>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</si>
  <si>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</si>
  <si>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</si>
  <si>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</si>
  <si>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</si>
  <si>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</si>
  <si>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</si>
  <si>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</si>
  <si>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</si>
  <si>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</si>
  <si>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</si>
  <si>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</si>
  <si>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</si>
  <si>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</si>
  <si>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</si>
  <si>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</si>
  <si>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</si>
  <si>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</si>
  <si>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</si>
  <si>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</si>
  <si>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</si>
  <si>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</si>
  <si>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</si>
  <si>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</si>
  <si>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</si>
  <si>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</si>
  <si>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</si>
  <si>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</si>
  <si>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</si>
  <si>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</si>
  <si>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</si>
  <si>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</si>
  <si>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</si>
  <si>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</si>
  <si>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</si>
  <si>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</si>
  <si>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</si>
  <si>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</si>
  <si>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</si>
  <si>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</si>
  <si>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</si>
  <si>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</si>
  <si>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</si>
  <si>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</si>
  <si>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</si>
  <si>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</si>
  <si>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</si>
  <si>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</si>
  <si>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</si>
  <si>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</si>
  <si>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</si>
  <si>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</si>
  <si>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</si>
  <si>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</si>
  <si>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</si>
  <si>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</si>
  <si>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</si>
  <si>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</si>
  <si>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</si>
  <si>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</si>
  <si>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</si>
  <si>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</si>
  <si>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</si>
  <si>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</si>
  <si>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</si>
  <si>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</si>
  <si>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</si>
  <si>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</si>
  <si>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</si>
  <si>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</si>
  <si>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</si>
  <si>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</si>
  <si>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</si>
  <si>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</si>
  <si>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</si>
  <si>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</si>
  <si>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</si>
  <si>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</si>
  <si>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</si>
  <si>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</si>
  <si>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</si>
  <si>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</si>
  <si>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</si>
  <si>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</si>
  <si>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</si>
  <si>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</si>
  <si>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</si>
  <si>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</si>
  <si>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</si>
  <si>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</si>
  <si>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</si>
  <si>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</si>
  <si>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</si>
  <si>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</si>
  <si>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</si>
  <si>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</si>
  <si>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</si>
  <si>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</si>
  <si>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</si>
  <si>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</si>
  <si>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</si>
  <si>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</si>
  <si>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</si>
  <si>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</si>
  <si>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</si>
  <si>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</si>
  <si>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</si>
  <si>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</si>
  <si>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</si>
  <si>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</si>
  <si>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</si>
  <si>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</si>
  <si>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</si>
  <si>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</si>
  <si>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</si>
  <si>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</si>
  <si>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</si>
  <si>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</si>
  <si>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</si>
  <si>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</si>
  <si>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</si>
  <si>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</si>
  <si>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</si>
  <si>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</si>
  <si>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</si>
  <si>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</si>
  <si>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</si>
  <si>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</si>
  <si>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</si>
  <si>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</si>
  <si>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</si>
  <si>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</si>
  <si>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</si>
  <si>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</si>
  <si>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</si>
  <si>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</si>
  <si>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</si>
  <si>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</si>
  <si>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</si>
  <si>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</si>
  <si>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</si>
  <si>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</si>
  <si>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</si>
  <si>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</si>
  <si>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</si>
  <si>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</si>
  <si>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</si>
  <si>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</si>
  <si>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</si>
  <si>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</si>
  <si>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</si>
  <si>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</si>
  <si>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</si>
  <si>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</si>
  <si>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</si>
  <si>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</si>
  <si>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</si>
  <si>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</si>
  <si>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</si>
  <si>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</si>
  <si>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</si>
  <si>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</si>
  <si>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</si>
  <si>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</si>
  <si>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</si>
  <si>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</si>
  <si>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</si>
  <si>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</si>
  <si>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</si>
  <si>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</si>
  <si>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</si>
  <si>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</si>
  <si>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</si>
  <si>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</si>
  <si>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</si>
  <si>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</si>
  <si>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</si>
  <si>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</si>
  <si>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</si>
  <si>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</si>
  <si>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</si>
  <si>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</si>
  <si>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</si>
  <si>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</si>
  <si>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</si>
  <si>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</si>
  <si>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</si>
  <si>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</si>
  <si>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</si>
  <si>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</si>
  <si>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</si>
  <si>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</si>
  <si>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</si>
  <si>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</si>
  <si>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</si>
  <si>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</si>
  <si>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</si>
  <si>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</si>
  <si>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</si>
  <si>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</si>
  <si>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</si>
  <si>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</si>
  <si>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</si>
  <si>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</si>
  <si>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</si>
  <si>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</si>
  <si>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</si>
  <si>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</si>
  <si>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</si>
  <si>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</si>
  <si>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</si>
  <si>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</si>
  <si>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</si>
  <si>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</si>
  <si>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</si>
  <si>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</si>
  <si>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</si>
  <si>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</si>
  <si>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</si>
  <si>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</si>
  <si>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</si>
  <si>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</si>
  <si>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</si>
  <si>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</si>
  <si>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</si>
  <si>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</si>
  <si>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</si>
  <si>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</si>
  <si>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</si>
  <si>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</si>
  <si>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</si>
  <si>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</si>
  <si>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</si>
  <si>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</si>
  <si>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</si>
  <si>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</si>
  <si>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</si>
  <si>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</si>
  <si>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</si>
  <si>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</si>
  <si>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</si>
  <si>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</si>
  <si>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</si>
  <si>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</si>
  <si>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</si>
  <si>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</si>
  <si>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</si>
  <si>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</si>
  <si>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</si>
  <si>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</si>
  <si>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</si>
  <si>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</si>
  <si>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</si>
  <si>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</si>
  <si>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</si>
  <si>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</si>
  <si>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</si>
  <si>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</si>
  <si>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</si>
  <si>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</si>
  <si>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</si>
  <si>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</si>
  <si>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</si>
  <si>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</si>
  <si>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</si>
  <si>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</si>
  <si>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</si>
  <si>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</si>
  <si>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</si>
  <si>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</si>
  <si>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</si>
  <si>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</si>
  <si>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</si>
  <si>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</si>
  <si>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</si>
  <si>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</si>
  <si>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</si>
  <si>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</si>
  <si>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</si>
  <si>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</si>
  <si>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</si>
  <si>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</si>
  <si>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</si>
  <si>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</si>
  <si>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</si>
  <si>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</si>
  <si>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</si>
  <si>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</si>
  <si>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</si>
  <si>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</si>
  <si>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</si>
  <si>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</si>
  <si>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</si>
  <si>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</si>
  <si>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</si>
  <si>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</si>
  <si>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</si>
  <si>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</si>
  <si>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</si>
  <si>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</si>
  <si>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</si>
  <si>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</si>
  <si>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</si>
  <si>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</si>
  <si>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</si>
  <si>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</si>
  <si>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</si>
  <si>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</si>
  <si>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</si>
  <si>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</si>
  <si>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</si>
  <si>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</si>
  <si>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</si>
  <si>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</si>
  <si>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</si>
  <si>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</si>
  <si>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</si>
  <si>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</si>
  <si>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</si>
  <si>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</si>
  <si>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</si>
  <si>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</si>
  <si>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</si>
  <si>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</si>
  <si>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</si>
  <si>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</si>
  <si>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</si>
  <si>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</si>
  <si>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</si>
  <si>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</si>
  <si>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</si>
  <si>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</si>
  <si>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</si>
  <si>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</si>
  <si>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</si>
  <si>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</si>
  <si>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</si>
  <si>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</si>
  <si>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</si>
  <si>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</si>
  <si>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</si>
  <si>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</si>
  <si>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</si>
  <si>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</si>
  <si>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</si>
  <si>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</si>
  <si>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</si>
  <si>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</si>
  <si>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</si>
  <si>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</si>
  <si>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</si>
  <si>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</si>
  <si>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</si>
  <si>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</si>
  <si>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</si>
  <si>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</si>
  <si>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</si>
  <si>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</si>
  <si>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</si>
  <si>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</si>
  <si>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</si>
  <si>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</si>
  <si>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</si>
  <si>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</si>
  <si>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</si>
  <si>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</si>
  <si>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</si>
  <si>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</si>
  <si>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</si>
  <si>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</si>
  <si>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</si>
  <si>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</si>
  <si>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</si>
  <si>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</si>
  <si>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</si>
  <si>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</si>
  <si>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</si>
  <si>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</si>
  <si>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</si>
  <si>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</si>
  <si>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</si>
  <si>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</si>
  <si>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</si>
  <si>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</si>
  <si>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</si>
  <si>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</si>
  <si>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</si>
  <si>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</si>
  <si>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</si>
  <si>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</si>
  <si>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</si>
  <si>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</si>
  <si>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</si>
  <si>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</si>
  <si>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</si>
  <si>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</si>
  <si>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</si>
  <si>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</si>
  <si>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</si>
  <si>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</si>
  <si>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</si>
  <si>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</si>
  <si>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</si>
  <si>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</si>
  <si>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</si>
  <si>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</si>
  <si>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</si>
  <si>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</si>
  <si>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</si>
  <si>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</si>
  <si>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</si>
  <si>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</si>
  <si>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</si>
  <si>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</si>
  <si>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</si>
  <si>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</si>
  <si>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</si>
  <si>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</si>
  <si>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</si>
  <si>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</si>
  <si>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</si>
  <si>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</si>
  <si>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</si>
  <si>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</si>
  <si>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</si>
  <si>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</si>
  <si>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</si>
  <si>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</si>
  <si>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</si>
  <si>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</si>
  <si>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</si>
  <si>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</si>
  <si>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</si>
  <si>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</si>
  <si>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</si>
  <si>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</si>
  <si>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</si>
  <si>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</si>
  <si>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</si>
  <si>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</si>
  <si>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</si>
  <si>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</si>
  <si>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</si>
  <si>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</si>
  <si>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</si>
  <si>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</si>
  <si>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</si>
  <si>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</si>
  <si>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</si>
  <si>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</si>
  <si>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</si>
  <si>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</si>
  <si>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</si>
  <si>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</si>
  <si>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</si>
  <si>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</si>
  <si>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</si>
  <si>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</si>
  <si>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</si>
  <si>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</si>
  <si>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</si>
  <si>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</si>
  <si>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</si>
  <si>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</si>
  <si>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</si>
  <si>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</si>
  <si>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</si>
  <si>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</si>
  <si>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</si>
  <si>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</si>
  <si>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</si>
  <si>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</si>
  <si>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</si>
  <si>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</si>
  <si>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</si>
  <si>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</si>
  <si>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</si>
  <si>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</si>
  <si>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</si>
  <si>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</si>
  <si>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</si>
  <si>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</si>
  <si>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</si>
  <si>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</si>
  <si>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</si>
  <si>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</si>
  <si>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</si>
  <si>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</si>
  <si>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</si>
  <si>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</si>
  <si>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</si>
  <si>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</si>
  <si>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</si>
  <si>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</si>
  <si>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</si>
  <si>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</si>
  <si>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</si>
  <si>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</si>
  <si>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</si>
  <si>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</si>
  <si>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</si>
  <si>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</si>
  <si>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</si>
  <si>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</si>
  <si>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</si>
  <si>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</si>
  <si>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</si>
  <si>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</si>
  <si>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</si>
  <si>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</si>
  <si>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</si>
  <si>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</si>
  <si>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</si>
  <si>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</si>
  <si>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</si>
  <si>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</si>
  <si>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</si>
  <si>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</si>
  <si>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</si>
  <si>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</si>
  <si>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</si>
  <si>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</si>
  <si>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</si>
  <si>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</si>
  <si>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</si>
  <si>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</si>
  <si>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</si>
  <si>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</si>
  <si>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</si>
  <si>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</si>
  <si>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</si>
  <si>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</si>
  <si>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</si>
  <si>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</si>
  <si>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</si>
  <si>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</si>
  <si>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</si>
  <si>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</si>
  <si>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</si>
  <si>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</si>
  <si>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</si>
  <si>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</si>
  <si>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</si>
  <si>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</si>
  <si>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</si>
  <si>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</si>
  <si>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</si>
  <si>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</si>
  <si>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</si>
  <si>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</si>
  <si>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</si>
  <si>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</si>
  <si>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</si>
  <si>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</si>
  <si>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</si>
  <si>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</si>
  <si>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</si>
  <si>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</si>
  <si>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</si>
  <si>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</si>
  <si>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</si>
  <si>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</si>
  <si>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</si>
  <si>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</si>
  <si>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</si>
  <si>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</si>
  <si>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</si>
  <si>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</si>
  <si>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</si>
  <si>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</si>
  <si>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</si>
  <si>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</si>
  <si>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</si>
  <si>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</si>
  <si>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</si>
  <si>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</si>
  <si>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</si>
  <si>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</si>
  <si>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</si>
  <si>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</si>
  <si>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</si>
  <si>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</si>
  <si>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</si>
  <si>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</si>
  <si>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</si>
  <si>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</si>
  <si>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</si>
  <si>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</si>
  <si>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</si>
  <si>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</si>
  <si>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</si>
  <si>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</si>
  <si>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</si>
  <si>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</si>
  <si>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</si>
  <si>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</si>
  <si>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</si>
  <si>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</si>
  <si>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</si>
  <si>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</si>
  <si>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</si>
  <si>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</si>
  <si>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</si>
  <si>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</si>
  <si>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</si>
  <si>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</si>
  <si>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</si>
  <si>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</si>
  <si>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</si>
  <si>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</si>
  <si>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</si>
  <si>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</si>
  <si>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</si>
  <si>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</si>
  <si>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</si>
  <si>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</si>
  <si>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</si>
  <si>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</si>
  <si>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</si>
  <si>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</si>
  <si>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</si>
  <si>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</si>
  <si>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</si>
  <si>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</si>
  <si>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</si>
  <si>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</si>
  <si>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</si>
  <si>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</si>
  <si>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</si>
  <si>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</si>
  <si>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</si>
  <si>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</si>
  <si>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</si>
  <si>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</si>
  <si>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</si>
  <si>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</si>
  <si>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</si>
  <si>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</si>
  <si>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</si>
  <si>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</si>
  <si>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</si>
  <si>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</si>
  <si>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</si>
  <si>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</si>
  <si>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</si>
  <si>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</si>
  <si>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</si>
  <si>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</si>
  <si>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</si>
  <si>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</si>
  <si>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</si>
  <si>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</si>
  <si>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</si>
  <si>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</si>
  <si>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</si>
  <si>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</si>
  <si>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</si>
  <si>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</si>
  <si>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</si>
  <si>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</si>
  <si>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</si>
  <si>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</si>
  <si>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</si>
  <si>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</si>
  <si>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</si>
  <si>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</si>
  <si>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</si>
  <si>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</si>
  <si>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</si>
  <si>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</si>
  <si>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</si>
  <si>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</si>
  <si>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</si>
  <si>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</si>
  <si>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</si>
  <si>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</si>
  <si>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</si>
  <si>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</si>
  <si>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</si>
  <si>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</si>
  <si>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</si>
  <si>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</si>
  <si>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</si>
  <si>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</si>
  <si>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</si>
  <si>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</si>
  <si>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</si>
  <si>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</si>
  <si>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</si>
  <si>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</si>
  <si>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</si>
  <si>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</si>
  <si>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</si>
  <si>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</si>
  <si>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</si>
  <si>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</si>
  <si>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</si>
  <si>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</si>
  <si>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</si>
  <si>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</si>
  <si>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</si>
  <si>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</si>
  <si>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</si>
  <si>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</si>
  <si>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</si>
  <si>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</si>
  <si>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</si>
  <si>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</si>
  <si>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</si>
  <si>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</si>
  <si>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</si>
  <si>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</si>
  <si>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</si>
  <si>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</si>
  <si>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</si>
  <si>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</si>
  <si>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</si>
  <si>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</si>
  <si>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</si>
  <si>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</si>
  <si>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</si>
  <si>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</si>
  <si>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</si>
  <si>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</si>
  <si>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</si>
  <si>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</si>
  <si>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</si>
  <si>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</si>
  <si>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</si>
  <si>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</si>
  <si>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</si>
  <si>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</si>
  <si>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</si>
  <si>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</si>
  <si>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</si>
  <si>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</si>
  <si>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</si>
  <si>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</si>
  <si>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</si>
  <si>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</si>
  <si>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</si>
  <si>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</si>
  <si>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</si>
  <si>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</si>
  <si>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</si>
  <si>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</si>
  <si>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</si>
  <si>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</si>
  <si>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</si>
  <si>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</si>
  <si>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</si>
  <si>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</si>
  <si>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</si>
  <si>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</si>
  <si>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</si>
  <si>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</si>
  <si>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</si>
  <si>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</si>
  <si>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</si>
  <si>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</si>
  <si>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</si>
  <si>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</si>
  <si>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</si>
  <si>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</si>
  <si>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</si>
  <si>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</si>
  <si>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</si>
  <si>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</si>
  <si>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</si>
  <si>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</si>
  <si>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</si>
  <si>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</si>
  <si>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</si>
  <si>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</si>
  <si>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</si>
  <si>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</si>
  <si>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</si>
  <si>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</si>
  <si>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</si>
  <si>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</si>
  <si>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</si>
  <si>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</si>
  <si>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</si>
  <si>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</si>
  <si>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</si>
  <si>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</si>
  <si>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</si>
  <si>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</si>
  <si>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</si>
  <si>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</si>
  <si>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</si>
  <si>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</si>
  <si>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</si>
  <si>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</si>
  <si>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</si>
  <si>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</si>
  <si>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</si>
  <si>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</si>
  <si>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</si>
  <si>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</si>
  <si>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</si>
  <si>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</si>
  <si>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</si>
  <si>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</si>
  <si>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</si>
  <si>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</si>
  <si>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</si>
  <si>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</si>
  <si>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</si>
  <si>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</si>
  <si>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</si>
  <si>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</si>
  <si>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</si>
  <si>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</si>
  <si>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</si>
  <si>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</si>
  <si>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</si>
  <si>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</si>
  <si>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</si>
  <si>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</si>
  <si>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</si>
  <si>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</si>
  <si>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</si>
  <si>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</si>
  <si>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</si>
  <si>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</si>
  <si>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</si>
  <si>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</si>
  <si>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</si>
  <si>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</si>
  <si>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</si>
  <si>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</si>
  <si>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</si>
  <si>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</si>
  <si>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</si>
  <si>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</si>
  <si>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</si>
  <si>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</si>
  <si>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</si>
  <si>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</si>
  <si>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</si>
  <si>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</si>
  <si>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</si>
  <si>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</si>
  <si>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</si>
  <si>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</si>
  <si>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</si>
  <si>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</si>
  <si>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</si>
  <si>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</si>
  <si>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</si>
  <si>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</si>
  <si>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</si>
  <si>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</si>
  <si>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</si>
  <si>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</si>
  <si>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</si>
  <si>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</si>
  <si>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</si>
  <si>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</si>
  <si>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</si>
  <si>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</si>
  <si>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</si>
  <si>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</si>
  <si>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</si>
  <si>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</si>
  <si>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</si>
  <si>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</si>
  <si>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</si>
  <si>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</si>
  <si>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</si>
  <si>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</si>
  <si>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</si>
  <si>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</si>
  <si>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</si>
  <si>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</si>
  <si>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</si>
  <si>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</si>
  <si>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</si>
  <si>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</si>
  <si>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</si>
  <si>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</si>
  <si>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</si>
  <si>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</si>
  <si>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</si>
  <si>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</si>
  <si>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</si>
  <si>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</si>
  <si>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</si>
  <si>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</si>
  <si>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</si>
  <si>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</si>
  <si>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</si>
  <si>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</si>
  <si>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</si>
  <si>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</si>
  <si>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</si>
  <si>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</si>
  <si>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</si>
  <si>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</si>
  <si>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</si>
  <si>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</si>
  <si>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</si>
  <si>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</si>
  <si>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</si>
  <si>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</si>
  <si>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</si>
  <si>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</si>
  <si>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</si>
  <si>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</si>
  <si>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</si>
  <si>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</si>
  <si>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</si>
  <si>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</si>
  <si>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</si>
  <si>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</si>
  <si>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</si>
  <si>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</si>
  <si>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</si>
  <si>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</si>
  <si>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</si>
  <si>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</si>
  <si>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</si>
  <si>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</si>
  <si>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</si>
  <si>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</si>
  <si>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</si>
  <si>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</si>
  <si>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</si>
  <si>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</si>
  <si>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</si>
  <si>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</si>
  <si>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</si>
  <si>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</si>
  <si>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</si>
  <si>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</si>
  <si>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</si>
  <si>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</si>
  <si>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</si>
  <si>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</si>
  <si>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</si>
  <si>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</si>
  <si>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</si>
  <si>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</si>
  <si>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</si>
  <si>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</si>
  <si>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</si>
  <si>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</si>
  <si>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</si>
  <si>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</si>
  <si>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</si>
  <si>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</si>
  <si>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</si>
  <si>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</si>
  <si>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</si>
  <si>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</si>
  <si>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</si>
  <si>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</si>
  <si>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</si>
  <si>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</si>
  <si>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</si>
  <si>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</si>
  <si>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</si>
  <si>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</si>
  <si>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</si>
  <si>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</si>
  <si>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</si>
  <si>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</si>
  <si>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</si>
  <si>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</si>
  <si>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</si>
  <si>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</si>
  <si>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</si>
  <si>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</si>
  <si>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</si>
  <si>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</si>
  <si>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</si>
  <si>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</si>
  <si>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</si>
  <si>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</si>
  <si>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</si>
  <si>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</si>
  <si>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</si>
  <si>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</si>
  <si>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</si>
  <si>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</si>
  <si>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</si>
  <si>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</si>
  <si>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</si>
  <si>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</si>
  <si>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</si>
  <si>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</si>
  <si>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</si>
  <si>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</si>
  <si>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</si>
  <si>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</si>
  <si>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</si>
  <si>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</si>
  <si>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</si>
  <si>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</si>
  <si>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</si>
  <si>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</si>
  <si>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</si>
  <si>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</si>
  <si>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</si>
  <si>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</si>
  <si>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</si>
  <si>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</si>
  <si>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</si>
  <si>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</si>
  <si>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</si>
  <si>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</si>
  <si>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</si>
  <si>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</si>
  <si>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</si>
  <si>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</si>
  <si>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</si>
  <si>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</si>
  <si>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</si>
  <si>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</si>
  <si>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</si>
  <si>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</si>
  <si>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</si>
  <si>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</si>
  <si>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</si>
  <si>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</si>
  <si>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</si>
  <si>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</si>
  <si>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</si>
  <si>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</si>
  <si>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</si>
  <si>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</si>
  <si>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</si>
  <si>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</si>
  <si>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</si>
  <si>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</si>
  <si>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</si>
  <si>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</si>
  <si>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</si>
  <si>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</si>
  <si>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</si>
  <si>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</si>
  <si>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</si>
  <si>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</si>
  <si>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</si>
  <si>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</si>
  <si>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</si>
  <si>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</si>
  <si>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</si>
  <si>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</si>
  <si>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</si>
  <si>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</si>
  <si>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</si>
  <si>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</si>
  <si>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</si>
  <si>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</si>
  <si>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</si>
  <si>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</si>
  <si>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</si>
  <si>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</si>
  <si>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</si>
  <si>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</si>
  <si>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</si>
  <si>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</si>
  <si>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</si>
  <si>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</si>
  <si>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</si>
  <si>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</si>
  <si>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</si>
  <si>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</si>
  <si>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</si>
  <si>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</si>
  <si>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</si>
  <si>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</si>
  <si>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</si>
  <si>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</si>
  <si>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</si>
  <si>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</si>
  <si>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</si>
  <si>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</si>
  <si>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</si>
  <si>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</si>
  <si>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</si>
  <si>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</si>
  <si>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</si>
  <si>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</si>
  <si>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</si>
  <si>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</si>
  <si>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</si>
  <si>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</si>
  <si>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</si>
  <si>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</si>
  <si>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</si>
  <si>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</si>
  <si>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</si>
  <si>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</si>
  <si>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</si>
  <si>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</si>
  <si>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</si>
  <si>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</si>
  <si>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</si>
  <si>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</si>
  <si>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</si>
  <si>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</si>
  <si>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</si>
  <si>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</si>
  <si>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</si>
  <si>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</si>
  <si>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</si>
  <si>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</si>
  <si>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</si>
  <si>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</si>
  <si>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</si>
  <si>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</si>
  <si>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</si>
  <si>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</si>
  <si>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</si>
  <si>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</si>
  <si>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</si>
  <si>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</si>
  <si>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</si>
  <si>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</si>
  <si>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</si>
  <si>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</si>
  <si>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</si>
  <si>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</si>
  <si>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</si>
  <si>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</si>
  <si>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</si>
  <si>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</si>
  <si>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</si>
  <si>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</si>
  <si>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</si>
  <si>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</si>
  <si>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</si>
  <si>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</si>
  <si>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</si>
  <si>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</si>
  <si>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</si>
  <si>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</si>
  <si>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</si>
  <si>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</si>
  <si>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</si>
  <si>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</si>
  <si>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</si>
  <si>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</si>
  <si>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</si>
  <si>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</si>
  <si>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</si>
  <si>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</si>
  <si>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</si>
  <si>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</si>
  <si>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</si>
  <si>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</si>
  <si>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</si>
  <si>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</si>
  <si>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</si>
  <si>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</si>
  <si>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</si>
  <si>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</si>
  <si>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</si>
  <si>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</si>
  <si>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</si>
  <si>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</si>
  <si>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</si>
  <si>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</si>
  <si>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</si>
  <si>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</si>
  <si>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</si>
  <si>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</si>
  <si>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</si>
  <si>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</si>
  <si>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</si>
  <si>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</si>
  <si>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</si>
  <si>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</si>
  <si>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</si>
  <si>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</si>
  <si>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</si>
  <si>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</si>
  <si>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</si>
  <si>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</si>
  <si>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</si>
  <si>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</si>
  <si>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</si>
  <si>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</si>
  <si>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</si>
  <si>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</si>
  <si>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</si>
  <si>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</si>
  <si>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</si>
  <si>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</si>
  <si>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</si>
  <si>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</si>
  <si>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</si>
  <si>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</si>
  <si>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</si>
  <si>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</si>
  <si>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</si>
  <si>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</si>
  <si>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</si>
  <si>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</si>
  <si>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</si>
  <si>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</si>
  <si>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</si>
  <si>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</si>
  <si>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</si>
  <si>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</si>
  <si>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</si>
  <si>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</si>
  <si>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</si>
  <si>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</si>
  <si>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</si>
  <si>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</si>
  <si>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</si>
  <si>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</si>
  <si>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</si>
  <si>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</si>
  <si>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</si>
  <si>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</si>
  <si>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</si>
  <si>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</si>
  <si>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</si>
  <si>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</si>
  <si>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</si>
  <si>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</si>
  <si>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</si>
  <si>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</si>
  <si>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</si>
  <si>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</si>
  <si>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</si>
  <si>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</si>
  <si>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</si>
  <si>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</si>
  <si>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</si>
  <si>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</si>
  <si>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</si>
  <si>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</si>
  <si>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</si>
  <si>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</si>
  <si>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</si>
  <si>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</si>
  <si>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</si>
  <si>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</si>
  <si>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</si>
  <si>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</si>
  <si>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</si>
  <si>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</si>
  <si>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</si>
  <si>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</si>
  <si>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</si>
  <si>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</si>
  <si>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</si>
  <si>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</si>
  <si>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</si>
  <si>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</si>
  <si>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</si>
  <si>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</si>
  <si>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</si>
  <si>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</si>
  <si>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</si>
  <si>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</si>
  <si>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</si>
  <si>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</si>
  <si>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</si>
  <si>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</si>
  <si>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</si>
  <si>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</si>
  <si>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</si>
  <si>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</si>
  <si>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</si>
  <si>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</si>
  <si>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</si>
  <si>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</si>
  <si>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</si>
  <si>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</si>
  <si>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</si>
  <si>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</si>
  <si>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</si>
  <si>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</si>
  <si>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</si>
  <si>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</si>
  <si>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</si>
  <si>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</si>
  <si>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</si>
  <si>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</si>
  <si>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</si>
  <si>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</si>
  <si>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</si>
  <si>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</si>
  <si>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</si>
  <si>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</si>
  <si>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</si>
  <si>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</si>
  <si>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</si>
  <si>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</si>
  <si>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</si>
  <si>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</si>
  <si>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</si>
  <si>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</si>
  <si>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</si>
  <si>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</si>
  <si>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</si>
  <si>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</si>
  <si>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</si>
  <si>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</si>
  <si>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</si>
  <si>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</si>
  <si>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</si>
  <si>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</si>
  <si>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</si>
  <si>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</si>
  <si>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</si>
  <si>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</si>
  <si>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</si>
  <si>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</si>
  <si>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</si>
  <si>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</si>
  <si>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</si>
  <si>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</si>
  <si>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</si>
  <si>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</si>
  <si>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</si>
  <si>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</si>
  <si>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</si>
  <si>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</si>
  <si>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</si>
  <si>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</si>
  <si>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</si>
  <si>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</si>
  <si>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</si>
  <si>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</si>
  <si>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</si>
  <si>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</si>
  <si>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</si>
  <si>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</si>
  <si>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</si>
  <si>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</si>
  <si>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</si>
  <si>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</si>
  <si>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</si>
  <si>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</si>
  <si>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</si>
  <si>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</si>
  <si>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</si>
  <si>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</si>
  <si>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</si>
  <si>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</si>
  <si>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</si>
  <si>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</si>
  <si>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</si>
  <si>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</si>
  <si>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</si>
  <si>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</si>
  <si>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</si>
  <si>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</si>
  <si>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</si>
  <si>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</si>
  <si>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</si>
  <si>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</si>
  <si>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</si>
  <si>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</si>
  <si>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</si>
  <si>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</si>
  <si>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</si>
  <si>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</si>
  <si>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</si>
  <si>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</si>
  <si>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</si>
  <si>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</si>
  <si>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</si>
  <si>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</si>
  <si>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</si>
  <si>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</si>
  <si>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</si>
  <si>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</si>
  <si>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</si>
  <si>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</si>
  <si>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</si>
  <si>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</si>
  <si>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</si>
  <si>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</si>
  <si>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</si>
  <si>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</si>
  <si>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</si>
  <si>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</si>
  <si>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</si>
  <si>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</si>
  <si>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</si>
  <si>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</si>
  <si>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</si>
  <si>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</si>
  <si>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</si>
  <si>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</si>
  <si>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</si>
  <si>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</si>
  <si>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</si>
  <si>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</si>
  <si>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</si>
  <si>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</si>
  <si>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</si>
  <si>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</si>
  <si>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</si>
  <si>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</si>
  <si>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</si>
  <si>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</si>
  <si>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</si>
  <si>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</si>
  <si>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</si>
  <si>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</si>
  <si>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</si>
  <si>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</si>
  <si>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</si>
  <si>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</si>
  <si>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</si>
  <si>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</si>
  <si>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</si>
  <si>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</si>
  <si>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</si>
  <si>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</si>
  <si>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</si>
  <si>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</si>
  <si>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</si>
  <si>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</si>
  <si>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</si>
  <si>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</si>
  <si>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</si>
  <si>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</si>
  <si>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</si>
  <si>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</si>
  <si>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</si>
  <si>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</si>
  <si>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</si>
  <si>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</si>
  <si>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</si>
  <si>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</si>
  <si>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</si>
  <si>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</si>
  <si>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</si>
  <si>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</si>
  <si>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</si>
  <si>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</si>
  <si>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</si>
  <si>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</si>
  <si>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</si>
  <si>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</si>
  <si>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</si>
  <si>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</si>
  <si>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</si>
  <si>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</si>
  <si>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</si>
  <si>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</si>
  <si>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</si>
  <si>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</si>
  <si>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</si>
  <si>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</si>
  <si>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</si>
  <si>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</si>
  <si>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</si>
  <si>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</si>
  <si>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</si>
  <si>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</si>
  <si>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</si>
  <si>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</si>
  <si>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</si>
  <si>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</si>
  <si>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</si>
  <si>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</si>
  <si>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</si>
  <si>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</si>
  <si>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</si>
  <si>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</si>
  <si>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</si>
  <si>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</si>
  <si>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</si>
  <si>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</si>
  <si>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</si>
  <si>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</si>
  <si>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</si>
  <si>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</si>
  <si>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</si>
  <si>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</si>
  <si>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</si>
  <si>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</si>
  <si>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</si>
  <si>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</si>
  <si>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</si>
  <si>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</si>
  <si>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</si>
  <si>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</si>
  <si>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</si>
  <si>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</si>
  <si>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</si>
  <si>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</si>
  <si>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</si>
  <si>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</si>
  <si>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</si>
  <si>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</si>
  <si>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</si>
  <si>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</si>
  <si>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</si>
  <si>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</si>
  <si>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</si>
  <si>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</si>
  <si>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</si>
  <si>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</si>
  <si>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</si>
  <si>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</si>
  <si>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</si>
  <si>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</si>
  <si>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</si>
  <si>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</si>
  <si>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</si>
  <si>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</si>
  <si>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</si>
  <si>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</si>
  <si>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</si>
  <si>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</si>
  <si>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</si>
  <si>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</si>
  <si>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</si>
  <si>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</si>
  <si>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</si>
  <si>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</si>
  <si>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</si>
  <si>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</si>
  <si>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</si>
  <si>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</si>
  <si>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</si>
  <si>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</si>
  <si>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</si>
  <si>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</si>
  <si>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</si>
  <si>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</si>
  <si>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</si>
  <si>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</si>
  <si>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</si>
  <si>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</si>
  <si>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</si>
  <si>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</si>
  <si>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</si>
  <si>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</si>
  <si>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</si>
  <si>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</si>
  <si>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</si>
  <si>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</si>
  <si>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</si>
  <si>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</si>
  <si>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</si>
  <si>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</si>
  <si>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</si>
  <si>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</si>
  <si>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</si>
  <si>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</si>
  <si>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</si>
  <si>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</si>
  <si>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</si>
  <si>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</si>
  <si>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</si>
  <si>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</si>
  <si>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</si>
  <si>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</si>
  <si>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</si>
  <si>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</si>
  <si>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</si>
  <si>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</si>
  <si>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</si>
  <si>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</si>
  <si>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</si>
  <si>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</si>
  <si>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</si>
  <si>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</si>
  <si>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</si>
  <si>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</si>
  <si>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</si>
  <si>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</si>
  <si>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</si>
  <si>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</si>
  <si>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</si>
  <si>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</si>
  <si>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</si>
  <si>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</si>
  <si>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</si>
  <si>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</si>
  <si>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</si>
  <si>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</si>
  <si>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</si>
  <si>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</si>
  <si>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</si>
  <si>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</si>
  <si>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</si>
  <si>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</si>
  <si>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</si>
  <si>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</si>
  <si>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</si>
  <si>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</si>
  <si>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</si>
  <si>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</si>
  <si>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</si>
  <si>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</si>
  <si>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</si>
  <si>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</si>
  <si>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</si>
  <si>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</si>
  <si>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</si>
  <si>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</si>
  <si>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</si>
  <si>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</si>
  <si>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</si>
  <si>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</si>
  <si>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</si>
  <si>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</si>
  <si>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</si>
  <si>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</si>
  <si>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</si>
  <si>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</si>
  <si>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</si>
  <si>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</si>
  <si>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</si>
  <si>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</si>
  <si>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</si>
  <si>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</si>
  <si>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</si>
  <si>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</si>
  <si>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</si>
  <si>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</si>
  <si>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</si>
  <si>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</si>
  <si>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</si>
  <si>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</si>
  <si>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</si>
  <si>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</si>
  <si>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</si>
  <si>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</si>
  <si>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</si>
  <si>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</si>
  <si>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</si>
  <si>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</si>
  <si>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</si>
  <si>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</si>
  <si>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</si>
  <si>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</si>
  <si>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</si>
  <si>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</si>
  <si>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</si>
  <si>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</si>
  <si>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</si>
  <si>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</si>
  <si>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</si>
  <si>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</si>
  <si>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</si>
  <si>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</si>
  <si>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</si>
  <si>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</si>
  <si>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</si>
  <si>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</si>
  <si>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</si>
  <si>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</si>
  <si>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</si>
  <si>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</si>
  <si>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</si>
  <si>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</si>
  <si>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</si>
  <si>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</si>
  <si>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</si>
  <si>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</si>
  <si>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</si>
  <si>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</si>
  <si>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</si>
  <si>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</si>
  <si>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</si>
  <si>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</si>
  <si>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</si>
  <si>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</si>
  <si>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</si>
  <si>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</si>
  <si>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</si>
  <si>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</si>
  <si>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</si>
  <si>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</si>
  <si>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</si>
  <si>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</si>
  <si>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</si>
  <si>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</si>
  <si>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</si>
  <si>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</si>
  <si>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</si>
  <si>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</si>
  <si>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</si>
  <si>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</si>
  <si>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</si>
  <si>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</si>
  <si>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</si>
  <si>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</si>
  <si>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</si>
  <si>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</si>
  <si>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</si>
  <si>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</si>
  <si>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</si>
  <si>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</si>
  <si>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</si>
  <si>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</si>
  <si>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</si>
  <si>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</si>
  <si>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</si>
  <si>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</si>
  <si>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</si>
  <si>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</si>
  <si>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</si>
  <si>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</si>
  <si>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</si>
  <si>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</si>
  <si>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</si>
  <si>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</si>
  <si>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</si>
  <si>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</si>
  <si>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</si>
  <si>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</si>
  <si>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</si>
  <si>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</si>
  <si>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</si>
  <si>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</si>
  <si>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</si>
  <si>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</si>
  <si>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</si>
  <si>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</si>
  <si>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</si>
  <si>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</si>
  <si>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</si>
  <si>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</si>
  <si>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</si>
  <si>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</si>
  <si>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</si>
  <si>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</si>
  <si>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</si>
  <si>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</si>
  <si>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</si>
  <si>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</si>
  <si>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</si>
  <si>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</si>
  <si>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</si>
  <si>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</si>
  <si>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</si>
  <si>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</si>
  <si>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</si>
  <si>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</si>
  <si>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</si>
  <si>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</si>
  <si>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</si>
  <si>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</si>
  <si>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</si>
  <si>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</si>
  <si>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</si>
  <si>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</si>
  <si>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</si>
  <si>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</si>
  <si>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</si>
  <si>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</si>
  <si>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</si>
  <si>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</si>
  <si>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</si>
  <si>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</si>
  <si>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</si>
  <si>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</si>
  <si>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</si>
  <si>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</si>
  <si>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</si>
  <si>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</si>
  <si>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</si>
  <si>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</si>
  <si>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</si>
  <si>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</si>
  <si>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</si>
  <si>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</si>
  <si>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</si>
  <si>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</si>
  <si>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</si>
  <si>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</si>
  <si>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</si>
  <si>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</si>
  <si>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</si>
  <si>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</si>
  <si>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</si>
  <si>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</si>
  <si>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</si>
  <si>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</si>
  <si>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</si>
  <si>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</si>
  <si>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</si>
  <si>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</si>
  <si>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</si>
  <si>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</si>
  <si>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</si>
  <si>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</si>
  <si>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</si>
  <si>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</si>
  <si>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</si>
  <si>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</si>
  <si>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</si>
  <si>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</si>
  <si>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</si>
  <si>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</si>
  <si>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</si>
  <si>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</si>
  <si>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</si>
  <si>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</si>
  <si>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</si>
  <si>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</si>
  <si>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</si>
  <si>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</si>
  <si>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</si>
  <si>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</si>
  <si>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</si>
  <si>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</si>
  <si>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</si>
  <si>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</si>
  <si>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</si>
  <si>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</si>
  <si>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</si>
  <si>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</si>
  <si>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</si>
  <si>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</si>
  <si>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</si>
  <si>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</si>
  <si>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</si>
  <si>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</si>
  <si>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</si>
  <si>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</si>
  <si>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</si>
  <si>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</si>
  <si>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</si>
  <si>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</si>
  <si>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</si>
  <si>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</si>
  <si>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</si>
  <si>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</si>
  <si>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</si>
  <si>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</si>
  <si>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</si>
  <si>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</si>
  <si>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</si>
  <si>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</si>
  <si>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</si>
  <si>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</si>
  <si>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</si>
  <si>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</si>
  <si>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</si>
  <si>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</si>
  <si>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</si>
  <si>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</si>
  <si>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</si>
  <si>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</si>
  <si>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</si>
  <si>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</si>
  <si>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</si>
  <si>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</si>
  <si>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</si>
  <si>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</si>
  <si>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</si>
  <si>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</si>
  <si>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</si>
  <si>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</si>
  <si>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</si>
  <si>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</si>
  <si>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</si>
  <si>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</si>
  <si>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</si>
  <si>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</si>
  <si>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</si>
  <si>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</si>
  <si>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</si>
  <si>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</si>
  <si>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</si>
  <si>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</si>
  <si>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</si>
  <si>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</si>
  <si>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</si>
  <si>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</si>
  <si>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</si>
  <si>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</si>
  <si>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</si>
  <si>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</si>
  <si>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</si>
  <si>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</si>
  <si>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</si>
  <si>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</si>
  <si>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</si>
  <si>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</si>
  <si>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</si>
  <si>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</si>
  <si>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</si>
  <si>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</si>
  <si>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</si>
  <si>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</si>
  <si>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</si>
  <si>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</si>
  <si>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</si>
  <si>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</si>
  <si>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</si>
  <si>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</si>
  <si>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</si>
  <si>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</si>
  <si>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</si>
  <si>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</si>
  <si>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</si>
  <si>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</si>
  <si>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</si>
  <si>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</si>
  <si>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</si>
  <si>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</si>
  <si>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</si>
  <si>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</si>
  <si>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</si>
  <si>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</si>
  <si>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</si>
  <si>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</si>
  <si>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</si>
  <si>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</si>
  <si>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</si>
  <si>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</si>
  <si>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</si>
  <si>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</si>
  <si>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</si>
  <si>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</si>
  <si>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</si>
  <si>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</si>
  <si>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</si>
  <si>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</si>
  <si>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</si>
  <si>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</si>
  <si>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</si>
  <si>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</si>
  <si>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</si>
  <si>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</si>
  <si>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</si>
  <si>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</si>
  <si>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</si>
  <si>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</si>
  <si>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</si>
  <si>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</si>
  <si>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</si>
  <si>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</si>
  <si>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</si>
  <si>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</si>
  <si>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</si>
  <si>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</si>
  <si>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</si>
  <si>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</si>
  <si>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</si>
  <si>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</si>
  <si>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</si>
  <si>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</si>
  <si>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</si>
  <si>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</si>
  <si>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</si>
  <si>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</si>
  <si>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</si>
  <si>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</si>
  <si>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</si>
  <si>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</si>
  <si>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</si>
  <si>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</si>
  <si>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</si>
  <si>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</si>
  <si>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</si>
  <si>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</si>
  <si>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</si>
  <si>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</si>
  <si>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</si>
  <si>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</si>
  <si>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</si>
  <si>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</si>
  <si>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</si>
  <si>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</si>
  <si>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</si>
  <si>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</si>
  <si>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</si>
  <si>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</si>
  <si>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</si>
  <si>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</si>
  <si>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</si>
  <si>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</si>
  <si>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</si>
  <si>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</si>
  <si>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</si>
  <si>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</si>
  <si>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</si>
  <si>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</si>
  <si>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</si>
  <si>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</si>
  <si>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</si>
  <si>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</si>
  <si>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</si>
  <si>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</si>
  <si>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</si>
  <si>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</si>
  <si>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</si>
  <si>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</si>
  <si>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</si>
  <si>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</si>
  <si>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</si>
  <si>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</si>
  <si>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</si>
  <si>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</si>
  <si>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</si>
  <si>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</si>
  <si>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</si>
  <si>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</si>
  <si>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</si>
  <si>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</si>
  <si>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</si>
  <si>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</si>
  <si>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</si>
  <si>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</si>
  <si>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</si>
  <si>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</si>
  <si>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</si>
  <si>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</si>
  <si>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</si>
  <si>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</si>
  <si>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</si>
  <si>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</si>
  <si>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</si>
  <si>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</si>
  <si>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</si>
  <si>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</si>
  <si>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</si>
  <si>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</si>
  <si>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</si>
  <si>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</si>
  <si>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</si>
  <si>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</si>
  <si>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</si>
  <si>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</si>
  <si>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</si>
  <si>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</si>
  <si>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</si>
  <si>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</si>
  <si>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</si>
  <si>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</si>
  <si>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</si>
  <si>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</si>
  <si>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</si>
  <si>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</si>
  <si>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</si>
  <si>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</si>
  <si>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</si>
  <si>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</si>
  <si>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</si>
  <si>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</si>
  <si>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</si>
  <si>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</si>
  <si>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</si>
  <si>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</si>
  <si>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</si>
  <si>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</si>
  <si>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</si>
  <si>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</si>
  <si>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</si>
  <si>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</si>
  <si>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</si>
  <si>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</si>
  <si>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</si>
  <si>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</si>
  <si>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</si>
  <si>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</si>
  <si>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</si>
  <si>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</si>
  <si>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</si>
  <si>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</si>
  <si>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</si>
  <si>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</si>
  <si>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</si>
  <si>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</si>
  <si>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</si>
  <si>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</si>
  <si>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</si>
  <si>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</si>
  <si>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</si>
  <si>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</si>
  <si>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</si>
  <si>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</si>
  <si>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</si>
  <si>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</si>
  <si>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</si>
  <si>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</si>
  <si>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</si>
  <si>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</si>
  <si>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</si>
  <si>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</si>
  <si>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</si>
  <si>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</si>
  <si>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</si>
  <si>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</si>
  <si>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</si>
  <si>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</si>
  <si>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</si>
  <si>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</si>
  <si>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</si>
  <si>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</si>
  <si>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</si>
  <si>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</si>
  <si>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</si>
  <si>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</si>
  <si>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</si>
  <si>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</si>
  <si>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</si>
  <si>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</si>
  <si>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</si>
  <si>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</si>
  <si>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</si>
  <si>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</si>
  <si>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</si>
  <si>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</si>
  <si>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</si>
  <si>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</si>
  <si>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</si>
  <si>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</si>
  <si>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</si>
  <si>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</si>
  <si>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</si>
  <si>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</si>
  <si>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</si>
  <si>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</si>
  <si>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</si>
  <si>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</si>
  <si>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</si>
  <si>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</si>
  <si>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</si>
  <si>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</si>
  <si>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</si>
  <si>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</si>
  <si>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</si>
  <si>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</si>
  <si>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</si>
  <si>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</si>
  <si>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</si>
  <si>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</si>
  <si>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</si>
  <si>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</si>
  <si>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</si>
  <si>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</si>
  <si>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</si>
  <si>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</si>
  <si>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</si>
  <si>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</si>
  <si>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</si>
  <si>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</si>
  <si>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</si>
  <si>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</si>
  <si>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</si>
  <si>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</si>
  <si>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</si>
  <si>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</si>
  <si>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</si>
  <si>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</si>
  <si>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</si>
  <si>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</si>
  <si>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</si>
  <si>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</si>
  <si>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</si>
  <si>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</si>
  <si>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</si>
  <si>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</si>
  <si>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</si>
  <si>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</si>
  <si>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</si>
  <si>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</si>
  <si>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</si>
  <si>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</si>
  <si>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</si>
  <si>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</si>
  <si>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</si>
  <si>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</si>
  <si>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</si>
  <si>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</si>
  <si>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</si>
  <si>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</si>
  <si>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</si>
  <si>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</si>
  <si>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</si>
  <si>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</si>
  <si>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</si>
  <si>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</si>
  <si>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</si>
  <si>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</si>
  <si>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</si>
  <si>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</si>
  <si>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</si>
  <si>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</si>
  <si>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</si>
  <si>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</si>
  <si>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</si>
  <si>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</si>
  <si>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</si>
  <si>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</si>
  <si>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</si>
  <si>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</si>
  <si>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</si>
  <si>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</si>
  <si>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</si>
  <si>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</si>
  <si>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</si>
  <si>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</si>
  <si>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</si>
  <si>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</si>
  <si>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</si>
  <si>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</si>
  <si>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</si>
  <si>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</si>
  <si>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</si>
  <si>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</si>
  <si>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</si>
  <si>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</si>
  <si>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</si>
  <si>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</si>
  <si>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</si>
  <si>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</si>
  <si>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</si>
  <si>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</si>
  <si>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</si>
  <si>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</si>
  <si>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</si>
  <si>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</si>
  <si>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</si>
  <si>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</si>
  <si>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</si>
  <si>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</si>
  <si>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</si>
  <si>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</si>
  <si>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</si>
  <si>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</si>
  <si>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</si>
  <si>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</si>
  <si>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</si>
  <si>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</si>
  <si>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</si>
  <si>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</si>
  <si>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</si>
  <si>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</si>
  <si>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</si>
  <si>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</si>
  <si>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</si>
  <si>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</si>
  <si>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</si>
  <si>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</si>
  <si>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</si>
  <si>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</si>
  <si>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</si>
  <si>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</si>
  <si>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</si>
  <si>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</si>
  <si>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</si>
  <si>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</si>
  <si>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</si>
  <si>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</si>
  <si>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</si>
  <si>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</si>
  <si>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</si>
  <si>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</si>
  <si>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</si>
  <si>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</si>
  <si>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</si>
  <si>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</si>
  <si>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</si>
  <si>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</si>
  <si>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</si>
  <si>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</si>
  <si>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</si>
  <si>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</si>
  <si>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</si>
  <si>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</si>
  <si>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</si>
  <si>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</si>
  <si>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</si>
  <si>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</si>
  <si>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</si>
  <si>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</si>
  <si>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</si>
  <si>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</si>
  <si>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</si>
  <si>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</si>
  <si>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</si>
  <si>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</si>
  <si>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</si>
  <si>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</si>
  <si>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</si>
  <si>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</si>
  <si>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</si>
  <si>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</si>
  <si>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</si>
  <si>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</si>
  <si>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</si>
  <si>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</si>
  <si>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</si>
  <si>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</si>
  <si>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</si>
  <si>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</si>
  <si>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</si>
  <si>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</si>
  <si>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</si>
  <si>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</si>
  <si>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</si>
  <si>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</si>
  <si>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</si>
  <si>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</si>
  <si>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</si>
  <si>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</si>
  <si>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</si>
  <si>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</si>
  <si>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</si>
  <si>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</si>
  <si>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</si>
  <si>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</si>
  <si>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</si>
  <si>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</si>
  <si>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</si>
  <si>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</si>
  <si>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</si>
  <si>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</si>
  <si>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</si>
  <si>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</si>
  <si>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</si>
  <si>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</si>
  <si>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</si>
  <si>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</si>
  <si>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</si>
  <si>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</si>
  <si>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</si>
  <si>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</si>
  <si>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</si>
  <si>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</si>
  <si>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</si>
  <si>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</si>
  <si>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</si>
  <si>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</si>
  <si>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</si>
  <si>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</si>
  <si>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</si>
  <si>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</si>
  <si>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</si>
  <si>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</si>
  <si>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</si>
  <si>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</si>
  <si>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</si>
  <si>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</si>
  <si>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</si>
  <si>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</si>
  <si>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</si>
  <si>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</si>
  <si>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</si>
  <si>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</si>
  <si>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</si>
  <si>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</si>
  <si>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</si>
  <si>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</si>
  <si>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</si>
  <si>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</si>
  <si>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</si>
  <si>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</si>
  <si>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</si>
  <si>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</si>
  <si>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</si>
  <si>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</si>
  <si>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</si>
  <si>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</si>
  <si>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</si>
  <si>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</si>
  <si>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</si>
  <si>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</si>
  <si>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</si>
  <si>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</si>
  <si>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</si>
  <si>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</si>
  <si>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</si>
  <si>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</si>
  <si>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</si>
  <si>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</si>
  <si>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</si>
  <si>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</si>
  <si>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</si>
  <si>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</si>
  <si>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</si>
  <si>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</si>
  <si>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</si>
  <si>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</si>
  <si>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</si>
  <si>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</si>
  <si>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</si>
  <si>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</si>
  <si>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</si>
  <si>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</si>
  <si>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</si>
  <si>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</si>
  <si>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</si>
  <si>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</si>
  <si>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</si>
  <si>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</si>
  <si>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</si>
  <si>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</si>
  <si>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</si>
  <si>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</si>
  <si>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</si>
  <si>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</si>
  <si>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</si>
  <si>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</si>
  <si>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</si>
  <si>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</si>
  <si>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</si>
  <si>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</si>
  <si>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</si>
  <si>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</si>
  <si>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</si>
  <si>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</si>
  <si>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</si>
  <si>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</si>
  <si>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</si>
  <si>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</si>
  <si>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</si>
  <si>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</si>
  <si>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</si>
  <si>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</si>
  <si>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</si>
  <si>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</si>
  <si>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</si>
  <si>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</si>
  <si>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</si>
  <si>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</si>
  <si>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</si>
  <si>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</si>
  <si>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</si>
  <si>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</si>
  <si>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</si>
  <si>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</si>
  <si>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</si>
  <si>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</si>
  <si>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</si>
  <si>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</si>
  <si>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</si>
  <si>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</si>
  <si>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</si>
  <si>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</si>
  <si>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</si>
  <si>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</si>
  <si>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</si>
  <si>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</si>
  <si>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</si>
  <si>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</si>
  <si>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</si>
  <si>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</si>
  <si>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</si>
  <si>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</si>
  <si>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</si>
  <si>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</si>
  <si>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</si>
  <si>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</si>
  <si>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</si>
  <si>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</si>
  <si>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</si>
  <si>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</si>
  <si>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</si>
  <si>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</si>
  <si>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</si>
  <si>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</si>
  <si>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</si>
  <si>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</si>
  <si>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</si>
  <si>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</si>
  <si>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</si>
  <si>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</si>
  <si>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</si>
  <si>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</si>
  <si>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</si>
  <si>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</si>
  <si>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</si>
  <si>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</si>
  <si>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</si>
  <si>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</si>
  <si>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</si>
  <si>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</si>
  <si>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</si>
  <si>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</si>
  <si>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</si>
  <si>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</si>
  <si>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</si>
  <si>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</si>
  <si>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</si>
  <si>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</si>
  <si>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</si>
  <si>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</si>
  <si>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</si>
  <si>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</si>
  <si>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</si>
  <si>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</si>
  <si>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</si>
  <si>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</si>
  <si>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</si>
  <si>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</si>
  <si>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</si>
  <si>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</si>
  <si>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</si>
  <si>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</si>
  <si>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</si>
  <si>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</si>
  <si>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</si>
  <si>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</si>
  <si>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</si>
  <si>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</si>
  <si>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</si>
  <si>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</si>
  <si>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</si>
  <si>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</si>
  <si>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</si>
  <si>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</si>
  <si>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</si>
  <si>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</si>
  <si>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</si>
  <si>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</si>
  <si>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</si>
  <si>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</si>
  <si>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</si>
  <si>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</si>
  <si>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</si>
  <si>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</si>
  <si>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</si>
  <si>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</si>
  <si>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</si>
  <si>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</si>
  <si>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</si>
  <si>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</si>
  <si>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</si>
  <si>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</si>
  <si>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</si>
  <si>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</si>
  <si>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</si>
  <si>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</si>
  <si>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</si>
  <si>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</si>
  <si>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</si>
  <si>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</si>
  <si>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</si>
  <si>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</si>
  <si>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</si>
  <si>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</si>
  <si>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</si>
  <si>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</si>
  <si>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</si>
  <si>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</si>
  <si>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</si>
  <si>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</si>
  <si>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</si>
  <si>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</si>
  <si>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</si>
  <si>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</si>
  <si>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</si>
  <si>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</si>
  <si>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</si>
  <si>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</si>
  <si>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</si>
  <si>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</si>
  <si>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</si>
  <si>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</si>
  <si>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</si>
  <si>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</si>
  <si>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</si>
  <si>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</si>
  <si>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</si>
  <si>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</si>
  <si>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</si>
  <si>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</si>
  <si>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</si>
  <si>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</si>
  <si>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</si>
  <si>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</si>
  <si>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</si>
  <si>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</si>
  <si>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</si>
  <si>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</si>
  <si>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</si>
  <si>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</si>
  <si>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</si>
  <si>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</si>
  <si>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</si>
  <si>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</si>
  <si>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</si>
  <si>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</si>
  <si>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</si>
  <si>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</si>
  <si>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</si>
  <si>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</si>
  <si>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</si>
  <si>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</si>
  <si>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</si>
  <si>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</si>
  <si>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</si>
  <si>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</si>
  <si>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</si>
  <si>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</si>
  <si>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</si>
  <si>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</si>
  <si>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</si>
  <si>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</si>
  <si>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</si>
  <si>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</si>
  <si>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</si>
  <si>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</si>
  <si>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</si>
  <si>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</si>
  <si>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</si>
  <si>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</si>
  <si>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</si>
  <si>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</si>
  <si>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</si>
  <si>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</si>
  <si>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</si>
  <si>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</si>
  <si>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</si>
  <si>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</si>
  <si>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</si>
  <si>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</si>
  <si>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</si>
  <si>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</si>
  <si>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</si>
  <si>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</si>
  <si>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</si>
  <si>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</si>
  <si>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</si>
  <si>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</si>
  <si>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</si>
  <si>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</si>
  <si>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</si>
  <si>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</si>
  <si>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</si>
  <si>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</si>
  <si>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</si>
  <si>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</si>
  <si>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</si>
  <si>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</si>
  <si>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</si>
  <si>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</si>
  <si>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</si>
  <si>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</si>
  <si>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</si>
  <si>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</si>
  <si>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</si>
  <si>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</si>
  <si>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</si>
  <si>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</si>
  <si>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</si>
  <si>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</si>
  <si>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</si>
  <si>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</si>
  <si>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</si>
  <si>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</si>
  <si>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</si>
  <si>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</si>
  <si>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</si>
  <si>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</si>
  <si>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</si>
  <si>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</si>
  <si>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</si>
  <si>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</si>
  <si>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</si>
  <si>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</si>
  <si>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</si>
  <si>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</si>
  <si>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</si>
  <si>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</si>
  <si>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</si>
  <si>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</si>
  <si>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</si>
  <si>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</si>
  <si>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</si>
  <si>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</si>
  <si>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</si>
  <si>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</si>
  <si>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</si>
  <si>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</si>
  <si>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</si>
  <si>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</si>
  <si>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</si>
  <si>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</si>
  <si>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</si>
  <si>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</si>
  <si>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</si>
  <si>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</si>
  <si>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</si>
  <si>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</si>
  <si>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</si>
  <si>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</si>
  <si>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</si>
  <si>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</si>
  <si>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</si>
  <si>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</si>
  <si>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</si>
  <si>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</si>
  <si>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</si>
  <si>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</si>
  <si>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</si>
  <si>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</si>
  <si>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</si>
  <si>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</si>
  <si>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</si>
  <si>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</si>
  <si>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</si>
  <si>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</si>
  <si>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</si>
  <si>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</si>
  <si>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</si>
  <si>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</si>
  <si>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</si>
  <si>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</si>
  <si>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</si>
  <si>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</si>
  <si>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</si>
  <si>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</si>
  <si>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</si>
  <si>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</si>
  <si>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</si>
  <si>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</si>
  <si>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</si>
  <si>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</si>
  <si>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</si>
  <si>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</si>
  <si>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</si>
  <si>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</si>
  <si>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</si>
  <si>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</si>
  <si>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</si>
  <si>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</si>
  <si>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</si>
  <si>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</si>
  <si>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</si>
  <si>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</si>
  <si>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</si>
  <si>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</si>
  <si>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</si>
  <si>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</si>
  <si>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</si>
  <si>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</si>
  <si>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</si>
  <si>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</si>
  <si>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</si>
  <si>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</si>
  <si>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</si>
  <si>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</si>
  <si>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</si>
  <si>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</si>
  <si>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</si>
  <si>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</si>
  <si>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</si>
  <si>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</si>
  <si>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</si>
  <si>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</si>
  <si>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</si>
  <si>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</si>
  <si>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</si>
  <si>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</si>
  <si>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</si>
  <si>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</si>
  <si>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</si>
  <si>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</si>
  <si>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</si>
  <si>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</si>
  <si>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</si>
  <si>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</si>
  <si>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</si>
  <si>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</si>
  <si>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</si>
  <si>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</si>
  <si>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</si>
  <si>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</si>
  <si>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</si>
  <si>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</si>
  <si>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</si>
  <si>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</si>
  <si>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</si>
  <si>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</si>
  <si>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</si>
  <si>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</si>
  <si>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</si>
  <si>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</si>
  <si>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</si>
  <si>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</si>
  <si>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</si>
  <si>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</si>
  <si>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</si>
  <si>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</si>
  <si>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</si>
  <si>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</si>
  <si>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</si>
  <si>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</si>
  <si>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</si>
  <si>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</si>
  <si>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</si>
  <si>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</si>
  <si>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</si>
  <si>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</si>
  <si>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</si>
  <si>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</si>
  <si>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</si>
  <si>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</si>
  <si>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</si>
  <si>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</si>
  <si>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</si>
  <si>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</si>
  <si>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</si>
  <si>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</si>
  <si>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</si>
  <si>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</si>
  <si>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</si>
  <si>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</si>
  <si>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</si>
  <si>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</si>
  <si>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</si>
  <si>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</si>
  <si>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</si>
  <si>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</si>
  <si>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</si>
  <si>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</si>
  <si>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</si>
  <si>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</si>
  <si>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</si>
  <si>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</si>
  <si>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</si>
  <si>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</si>
  <si>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</si>
  <si>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</si>
  <si>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</si>
  <si>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</si>
  <si>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</si>
  <si>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</si>
  <si>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</si>
  <si>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</si>
  <si>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</si>
  <si>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</si>
  <si>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</si>
  <si>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</si>
  <si>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</si>
  <si>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</si>
  <si>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</si>
  <si>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</si>
  <si>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</si>
  <si>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</si>
  <si>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</si>
  <si>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</si>
  <si>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</si>
  <si>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</si>
  <si>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</si>
  <si>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</si>
  <si>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</si>
  <si>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</si>
  <si>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</si>
  <si>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</si>
  <si>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</si>
  <si>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</si>
  <si>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</si>
  <si>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</si>
  <si>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</si>
  <si>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</si>
  <si>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</si>
  <si>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</si>
  <si>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</si>
  <si>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</si>
  <si>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</si>
  <si>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</si>
  <si>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</si>
  <si>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</si>
  <si>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</si>
  <si>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</si>
  <si>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</si>
  <si>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</si>
  <si>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</si>
  <si>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</si>
  <si>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</si>
  <si>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</si>
  <si>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</si>
  <si>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</si>
  <si>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</si>
  <si>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</si>
  <si>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</si>
  <si>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</si>
  <si>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</si>
  <si>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</si>
  <si>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</si>
  <si>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</si>
  <si>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</si>
  <si>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</si>
  <si>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</si>
  <si>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</si>
  <si>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</si>
  <si>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</si>
  <si>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</si>
  <si>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</si>
  <si>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</si>
  <si>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</si>
  <si>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</si>
  <si>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</si>
  <si>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</si>
  <si>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</si>
  <si>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</si>
  <si>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</si>
  <si>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</si>
  <si>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</si>
  <si>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</si>
  <si>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</si>
  <si>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</si>
  <si>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</si>
  <si>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</si>
  <si>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</si>
  <si>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</si>
  <si>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</si>
  <si>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</si>
  <si>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</si>
  <si>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</si>
  <si>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</si>
  <si>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</si>
  <si>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</si>
  <si>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</si>
  <si>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</si>
  <si>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</si>
  <si>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</si>
  <si>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</si>
  <si>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</si>
  <si>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</si>
  <si>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</si>
  <si>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</si>
  <si>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</si>
  <si>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</si>
  <si>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</si>
  <si>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</si>
  <si>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</si>
  <si>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</si>
  <si>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</si>
  <si>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</si>
  <si>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</si>
  <si>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</si>
  <si>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</si>
  <si>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</si>
  <si>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</si>
  <si>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</si>
  <si>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</si>
  <si>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</si>
  <si>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</si>
  <si>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</si>
  <si>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</si>
  <si>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</si>
  <si>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</si>
  <si>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</si>
  <si>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</si>
  <si>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</si>
  <si>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</si>
  <si>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</si>
  <si>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</si>
  <si>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</si>
  <si>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</si>
  <si>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</si>
  <si>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</si>
  <si>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</si>
  <si>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</si>
  <si>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</si>
  <si>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</si>
  <si>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</si>
  <si>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</si>
  <si>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</si>
  <si>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</si>
  <si>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</si>
  <si>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</si>
  <si>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</si>
  <si>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</si>
  <si>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</si>
  <si>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</si>
  <si>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</si>
  <si>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</si>
  <si>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</si>
  <si>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</si>
  <si>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</si>
  <si>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</si>
  <si>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</si>
  <si>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</si>
  <si>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</si>
  <si>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</si>
  <si>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</si>
  <si>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</si>
  <si>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</si>
  <si>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</si>
  <si>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</si>
  <si>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</si>
  <si>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</si>
  <si>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</si>
  <si>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</si>
  <si>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</si>
  <si>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</si>
  <si>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</si>
  <si>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</si>
  <si>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</si>
  <si>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</si>
  <si>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</si>
  <si>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</si>
  <si>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</si>
  <si>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</si>
  <si>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</si>
  <si>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</si>
  <si>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</si>
  <si>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</si>
  <si>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</si>
  <si>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</si>
  <si>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</si>
  <si>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</si>
  <si>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</si>
  <si>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</si>
  <si>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</si>
  <si>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</si>
  <si>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</si>
  <si>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</si>
  <si>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</si>
  <si>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</si>
  <si>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</si>
  <si>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</si>
  <si>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</si>
  <si>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</si>
  <si>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</si>
  <si>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</si>
  <si>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</si>
  <si>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</si>
  <si>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</si>
  <si>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</si>
  <si>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</si>
  <si>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</si>
  <si>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</si>
  <si>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</si>
  <si>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</si>
  <si>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</si>
  <si>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</si>
  <si>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</si>
  <si>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</si>
  <si>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</si>
  <si>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</si>
  <si>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</si>
  <si>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</si>
  <si>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</si>
  <si>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</si>
  <si>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</si>
  <si>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</si>
  <si>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</si>
  <si>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</si>
  <si>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</si>
  <si>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</si>
  <si>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</si>
  <si>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</si>
  <si>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</si>
  <si>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</si>
  <si>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</si>
  <si>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</si>
  <si>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</si>
  <si>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</si>
  <si>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</si>
  <si>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</si>
  <si>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</si>
  <si>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</si>
  <si>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</si>
  <si>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</si>
  <si>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</si>
  <si>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</si>
  <si>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</si>
  <si>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</si>
  <si>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</si>
  <si>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</si>
  <si>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</si>
  <si>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</si>
  <si>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</si>
  <si>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</si>
  <si>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</si>
  <si>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</si>
  <si>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</si>
  <si>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</si>
  <si>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</si>
  <si>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</si>
  <si>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</si>
  <si>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</si>
  <si>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</si>
  <si>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</si>
  <si>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</si>
  <si>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</si>
  <si>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</si>
  <si>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</si>
  <si>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</si>
  <si>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</si>
  <si>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</si>
  <si>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</si>
  <si>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</si>
  <si>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</si>
  <si>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</si>
  <si>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</si>
  <si>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</si>
  <si>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</si>
  <si>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</si>
  <si>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</si>
  <si>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</si>
  <si>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</si>
  <si>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</si>
  <si>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</si>
  <si>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</si>
  <si>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</si>
  <si>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</si>
  <si>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</si>
  <si>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</si>
  <si>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</si>
  <si>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</si>
  <si>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</si>
  <si>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</si>
  <si>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</si>
  <si>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</si>
  <si>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</si>
  <si>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</si>
  <si>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</si>
  <si>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</si>
  <si>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</si>
  <si>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</si>
  <si>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</si>
  <si>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</si>
  <si>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</si>
  <si>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</si>
  <si>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</si>
  <si>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</si>
  <si>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</si>
  <si>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</si>
  <si>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</si>
  <si>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</si>
  <si>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</si>
  <si>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</si>
  <si>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</si>
  <si>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</si>
  <si>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</si>
  <si>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</si>
  <si>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</si>
  <si>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</si>
  <si>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</si>
  <si>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</si>
  <si>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</si>
  <si>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</si>
  <si>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</si>
  <si>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</si>
  <si>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</si>
  <si>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</si>
  <si>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</si>
  <si>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</si>
  <si>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</si>
  <si>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</si>
  <si>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</si>
  <si>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</si>
  <si>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</si>
  <si>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</si>
  <si>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</si>
  <si>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</si>
  <si>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</si>
  <si>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</si>
  <si>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</si>
  <si>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</si>
  <si>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</si>
  <si>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</si>
  <si>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</si>
  <si>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</si>
  <si>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</si>
  <si>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</si>
  <si>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</si>
  <si>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</si>
  <si>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</si>
  <si>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</si>
  <si>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</si>
  <si>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</si>
  <si>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</si>
  <si>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</si>
  <si>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</si>
  <si>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</si>
  <si>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</si>
  <si>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</si>
  <si>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</si>
  <si>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</si>
  <si>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</si>
  <si>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</si>
  <si>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</si>
  <si>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</si>
  <si>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</si>
  <si>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</si>
  <si>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</si>
  <si>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</si>
  <si>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</si>
  <si>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</si>
  <si>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</si>
  <si>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</si>
  <si>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</si>
  <si>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</si>
  <si>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</si>
  <si>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</si>
  <si>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</si>
  <si>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</si>
  <si>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</si>
  <si>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</si>
  <si>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</si>
  <si>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</si>
  <si>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</si>
  <si>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</si>
  <si>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</si>
  <si>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</si>
  <si>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</si>
  <si>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</si>
  <si>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</si>
  <si>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</si>
  <si>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</si>
  <si>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</si>
  <si>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</si>
  <si>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</si>
  <si>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</si>
  <si>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</si>
  <si>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</si>
  <si>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</si>
  <si>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</si>
  <si>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</si>
  <si>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</si>
  <si>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</si>
  <si>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</si>
  <si>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</si>
  <si>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</si>
  <si>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</si>
  <si>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</si>
  <si>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</si>
  <si>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</si>
  <si>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</si>
  <si>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</si>
  <si>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</si>
  <si>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</si>
  <si>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</si>
  <si>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</si>
  <si>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</si>
  <si>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</si>
  <si>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</si>
  <si>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</si>
  <si>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</si>
  <si>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</si>
  <si>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</si>
  <si>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</si>
  <si>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</si>
  <si>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</si>
  <si>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</si>
  <si>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</si>
  <si>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</si>
  <si>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</si>
  <si>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</si>
  <si>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</si>
  <si>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</si>
  <si>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</si>
  <si>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</si>
  <si>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</si>
  <si>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</si>
  <si>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</si>
  <si>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</si>
  <si>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</si>
  <si>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</si>
  <si>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</si>
  <si>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</si>
  <si>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</si>
  <si>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</si>
  <si>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</si>
  <si>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</si>
  <si>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</si>
  <si>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</si>
  <si>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</si>
  <si>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</si>
  <si>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</si>
  <si>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</si>
  <si>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</si>
  <si>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</si>
  <si>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</si>
  <si>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</si>
  <si>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</si>
  <si>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</si>
  <si>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</si>
  <si>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</si>
  <si>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</si>
  <si>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</si>
  <si>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</si>
  <si>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</si>
  <si>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</si>
  <si>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</si>
  <si>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</si>
  <si>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</si>
  <si>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</si>
  <si>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</si>
  <si>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</si>
  <si>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</si>
  <si>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</si>
  <si>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</si>
  <si>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</si>
  <si>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</si>
  <si>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</si>
  <si>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</si>
  <si>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</si>
  <si>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</si>
  <si>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</si>
  <si>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</si>
  <si>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</si>
  <si>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</si>
  <si>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</si>
  <si>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</si>
  <si>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</si>
  <si>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</si>
  <si>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</si>
  <si>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</si>
  <si>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</si>
  <si>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</si>
  <si>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</si>
  <si>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</si>
  <si>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</si>
  <si>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</si>
  <si>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</si>
  <si>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</si>
  <si>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</si>
  <si>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</si>
  <si>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</si>
  <si>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</si>
  <si>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</si>
  <si>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</si>
  <si>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</si>
  <si>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</si>
  <si>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</si>
  <si>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</si>
  <si>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</si>
  <si>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</si>
  <si>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</si>
  <si>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</si>
  <si>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</si>
  <si>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</si>
  <si>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</si>
  <si>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</si>
  <si>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</si>
  <si>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</si>
  <si>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</si>
  <si>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</si>
  <si>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</si>
  <si>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</si>
  <si>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</si>
  <si>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</si>
  <si>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</si>
  <si>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</si>
  <si>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</si>
  <si>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</si>
  <si>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</si>
  <si>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</si>
  <si>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</si>
  <si>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</si>
  <si>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</si>
  <si>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</si>
  <si>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</si>
  <si>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</si>
  <si>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</si>
  <si>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</si>
  <si>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</si>
  <si>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</si>
  <si>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</si>
  <si>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</si>
  <si>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</si>
  <si>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</si>
  <si>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</si>
  <si>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</si>
  <si>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</si>
  <si>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</si>
  <si>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</si>
  <si>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</si>
  <si>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</si>
  <si>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</si>
  <si>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</si>
  <si>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</si>
  <si>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</si>
  <si>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</si>
  <si>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</si>
  <si>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</si>
  <si>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</si>
  <si>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</si>
  <si>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</si>
  <si>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</si>
  <si>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</si>
  <si>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</si>
  <si>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</si>
  <si>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</si>
  <si>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</si>
  <si>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</si>
  <si>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</si>
  <si>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</si>
  <si>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</si>
  <si>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</si>
  <si>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</si>
  <si>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</si>
  <si>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</si>
  <si>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</si>
  <si>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</si>
  <si>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</si>
  <si>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</si>
  <si>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</si>
  <si>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</si>
  <si>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</si>
  <si>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</si>
  <si>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</si>
  <si>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</si>
  <si>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</si>
  <si>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</si>
  <si>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</si>
  <si>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</si>
  <si>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</si>
  <si>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</si>
  <si>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</si>
  <si>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</si>
  <si>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</si>
  <si>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</si>
  <si>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</si>
  <si>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</si>
  <si>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</si>
  <si>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</si>
  <si>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</si>
  <si>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</si>
  <si>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</si>
  <si>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</si>
  <si>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</si>
  <si>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</si>
  <si>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</si>
  <si>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</si>
  <si>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</si>
  <si>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</si>
  <si>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</si>
  <si>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</si>
  <si>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</si>
  <si>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</si>
  <si>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</si>
  <si>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</si>
  <si>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</si>
  <si>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</si>
  <si>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</si>
  <si>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</si>
  <si>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</si>
  <si>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</si>
  <si>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</si>
  <si>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</si>
  <si>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</si>
  <si>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</si>
  <si>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</si>
  <si>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</si>
  <si>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</si>
  <si>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</si>
  <si>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</si>
  <si>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</si>
  <si>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</si>
  <si>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</si>
  <si>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</si>
  <si>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</si>
  <si>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</si>
  <si>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</si>
  <si>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</si>
  <si>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</si>
  <si>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</si>
  <si>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</si>
  <si>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</si>
  <si>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</si>
  <si>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</si>
  <si>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</si>
  <si>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</si>
  <si>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</si>
  <si>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</si>
  <si>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</si>
  <si>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</si>
  <si>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</si>
  <si>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</si>
  <si>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</si>
  <si>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</si>
  <si>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</si>
  <si>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</si>
  <si>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</si>
  <si>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</si>
  <si>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</si>
  <si>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</si>
  <si>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</si>
  <si>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</si>
  <si>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</si>
  <si>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</si>
  <si>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</si>
  <si>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</si>
  <si>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</si>
  <si>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</si>
  <si>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</si>
  <si>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</si>
  <si>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</si>
  <si>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</si>
  <si>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</si>
  <si>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</si>
  <si>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</si>
  <si>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</si>
  <si>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</si>
  <si>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</si>
  <si>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</si>
  <si>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</si>
  <si>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</si>
  <si>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</si>
  <si>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</si>
  <si>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</si>
  <si>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</si>
  <si>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</si>
  <si>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</si>
  <si>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</si>
  <si>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</si>
  <si>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</si>
  <si>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</si>
  <si>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</si>
  <si>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</si>
  <si>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</si>
  <si>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</si>
  <si>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</si>
  <si>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</si>
  <si>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</si>
  <si>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</si>
  <si>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</si>
  <si>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</si>
  <si>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</si>
  <si>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</si>
  <si>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</si>
  <si>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</si>
  <si>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</si>
  <si>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</si>
  <si>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</si>
  <si>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</si>
  <si>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</si>
  <si>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</si>
  <si>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</si>
  <si>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</si>
  <si>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</si>
  <si>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</si>
  <si>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</si>
  <si>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</si>
  <si>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</si>
  <si>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</si>
  <si>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</si>
  <si>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</si>
  <si>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</si>
  <si>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</si>
  <si>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</si>
  <si>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</si>
  <si>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</si>
  <si>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</si>
  <si>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</si>
  <si>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</si>
  <si>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</si>
  <si>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</si>
  <si>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</si>
  <si>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</si>
  <si>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</si>
  <si>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</si>
  <si>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</si>
  <si>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</si>
  <si>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</si>
  <si>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</si>
  <si>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</si>
  <si>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</si>
  <si>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</si>
  <si>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</si>
  <si>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</si>
  <si>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</si>
  <si>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</si>
  <si>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</si>
  <si>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</si>
  <si>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</si>
  <si>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</si>
  <si>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</si>
  <si>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</si>
  <si>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</si>
  <si>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</si>
  <si>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</si>
  <si>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</si>
  <si>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</si>
  <si>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</si>
  <si>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</si>
  <si>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</si>
  <si>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</si>
  <si>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</si>
  <si>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</si>
  <si>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</si>
  <si>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</si>
  <si>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</si>
  <si>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</si>
  <si>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</si>
  <si>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</si>
  <si>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</si>
  <si>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</si>
  <si>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</si>
  <si>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</si>
  <si>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</si>
  <si>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</si>
  <si>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</si>
  <si>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</si>
  <si>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</si>
  <si>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</si>
  <si>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</si>
  <si>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</si>
  <si>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</si>
  <si>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</si>
  <si>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</si>
  <si>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</si>
  <si>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</si>
  <si>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</si>
  <si>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</si>
  <si>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</si>
  <si>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</si>
  <si>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</si>
  <si>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</si>
  <si>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</si>
  <si>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</si>
  <si>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</si>
  <si>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</si>
  <si>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</si>
  <si>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</si>
  <si>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</si>
  <si>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</si>
  <si>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</si>
  <si>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</si>
  <si>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</si>
  <si>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</si>
  <si>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</si>
  <si>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</si>
  <si>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</si>
  <si>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</si>
  <si>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</si>
  <si>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</si>
  <si>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</si>
  <si>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</si>
  <si>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</si>
  <si>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</si>
  <si>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</si>
  <si>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</si>
  <si>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</si>
  <si>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</si>
  <si>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</si>
  <si>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</si>
  <si>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</si>
  <si>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</si>
  <si>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</si>
  <si>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</si>
  <si>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</si>
  <si>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</si>
  <si>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</si>
  <si>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</si>
  <si>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</si>
  <si>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</si>
  <si>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</si>
  <si>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</si>
  <si>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</si>
  <si>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</si>
  <si>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</si>
  <si>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</si>
  <si>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</si>
  <si>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</si>
  <si>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</si>
  <si>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</si>
  <si>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</si>
  <si>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</si>
  <si>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</si>
  <si>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</si>
  <si>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</si>
  <si>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</si>
  <si>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</si>
  <si>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</si>
  <si>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</si>
  <si>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</si>
  <si>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</si>
  <si>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</si>
  <si>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</si>
  <si>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</si>
  <si>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</si>
  <si>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</si>
  <si>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</si>
  <si>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</si>
  <si>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</si>
  <si>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</si>
  <si>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</si>
  <si>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</si>
  <si>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</si>
  <si>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</si>
  <si>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</si>
  <si>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</si>
  <si>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</si>
  <si>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</si>
  <si>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</si>
  <si>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</si>
  <si>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</si>
  <si>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</si>
  <si>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</si>
  <si>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</si>
  <si>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</si>
  <si>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</si>
  <si>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</si>
  <si>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</si>
  <si>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</si>
  <si>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</si>
  <si>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</si>
  <si>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</si>
  <si>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</si>
  <si>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</si>
  <si>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</si>
  <si>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</si>
  <si>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</si>
  <si>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</si>
  <si>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</si>
  <si>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</si>
  <si>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</si>
  <si>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</si>
  <si>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</si>
  <si>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</si>
  <si>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</si>
  <si>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</si>
  <si>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</si>
  <si>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</si>
  <si>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</si>
  <si>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</si>
  <si>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</si>
  <si>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</si>
  <si>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</si>
  <si>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</si>
  <si>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</si>
  <si>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</si>
  <si>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</si>
  <si>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</si>
  <si>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</si>
  <si>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</si>
  <si>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</si>
  <si>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</si>
  <si>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</si>
  <si>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</si>
  <si>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</si>
  <si>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</si>
  <si>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</si>
  <si>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</si>
  <si>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</si>
  <si>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</si>
  <si>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</si>
  <si>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</si>
  <si>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</si>
  <si>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</si>
  <si>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</si>
  <si>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</si>
  <si>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</si>
  <si>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</si>
  <si>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</si>
  <si>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</si>
  <si>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</si>
  <si>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</si>
  <si>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</si>
  <si>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</si>
  <si>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</si>
  <si>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</si>
  <si>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</si>
  <si>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</si>
  <si>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</si>
  <si>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</si>
  <si>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</si>
  <si>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</si>
  <si>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</si>
  <si>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</si>
  <si>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</si>
  <si>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</si>
  <si>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</si>
  <si>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</si>
  <si>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</si>
  <si>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</si>
  <si>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</si>
  <si>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</si>
  <si>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</si>
  <si>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</si>
  <si>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</si>
  <si>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</si>
  <si>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</si>
  <si>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</si>
  <si>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</si>
  <si>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</si>
  <si>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</si>
  <si>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</si>
  <si>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</si>
  <si>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</si>
  <si>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</si>
  <si>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</si>
  <si>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</si>
  <si>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</si>
  <si>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</si>
  <si>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</si>
  <si>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</si>
  <si>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</si>
  <si>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</si>
  <si>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</si>
  <si>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</si>
  <si>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</si>
  <si>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</si>
  <si>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</si>
  <si>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</si>
  <si>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</si>
  <si>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</si>
  <si>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</si>
  <si>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</si>
  <si>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</si>
  <si>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</si>
  <si>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</si>
  <si>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</si>
  <si>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</si>
  <si>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</si>
  <si>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</si>
  <si>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</si>
  <si>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</si>
  <si>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</si>
  <si>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</si>
  <si>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</si>
  <si>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</si>
  <si>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</si>
  <si>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</si>
  <si>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</si>
  <si>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</si>
  <si>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</si>
  <si>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</si>
  <si>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</si>
  <si>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</si>
  <si>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</si>
  <si>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</si>
  <si>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</si>
  <si>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</si>
  <si>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</si>
  <si>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</si>
  <si>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</si>
  <si>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</si>
  <si>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</si>
  <si>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</si>
  <si>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</si>
  <si>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</si>
  <si>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</si>
  <si>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</si>
  <si>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</si>
  <si>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</si>
  <si>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</si>
  <si>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</si>
  <si>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</si>
  <si>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</si>
  <si>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</si>
  <si>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</si>
  <si>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</si>
  <si>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</si>
  <si>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</si>
  <si>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</si>
  <si>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</si>
  <si>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</si>
  <si>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</si>
  <si>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</si>
  <si>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</si>
  <si>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</si>
  <si>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</si>
  <si>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</si>
  <si>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</si>
  <si>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</si>
  <si>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</si>
  <si>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</si>
  <si>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</si>
  <si>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</si>
  <si>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</si>
  <si>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</si>
  <si>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</si>
  <si>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</si>
  <si>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</si>
  <si>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</si>
  <si>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</si>
  <si>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</si>
  <si>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</si>
  <si>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</si>
  <si>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</si>
  <si>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</si>
  <si>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</si>
  <si>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</si>
  <si>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</si>
  <si>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</si>
  <si>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</si>
  <si>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</si>
  <si>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</si>
  <si>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</si>
  <si>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</si>
  <si>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</si>
  <si>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</si>
  <si>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</si>
  <si>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</si>
  <si>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</si>
  <si>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</si>
  <si>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</si>
  <si>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</si>
  <si>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</si>
  <si>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</si>
  <si>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</si>
  <si>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</si>
  <si>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</si>
  <si>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</si>
  <si>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</si>
  <si>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</si>
  <si>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</si>
  <si>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</si>
  <si>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</si>
  <si>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</si>
  <si>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</si>
  <si>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</si>
  <si>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</si>
  <si>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</si>
  <si>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</si>
  <si>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</si>
  <si>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</si>
  <si>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</si>
  <si>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</si>
  <si>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</si>
  <si>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</si>
  <si>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</si>
  <si>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</si>
  <si>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</si>
  <si>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</si>
  <si>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</si>
  <si>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</si>
  <si>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</si>
  <si>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</si>
  <si>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</si>
  <si>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</si>
  <si>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</si>
  <si>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</si>
  <si>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</si>
  <si>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</si>
  <si>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</si>
  <si>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</si>
  <si>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</si>
  <si>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</si>
  <si>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</si>
  <si>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</si>
  <si>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</si>
  <si>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</si>
  <si>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</si>
  <si>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</si>
  <si>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</si>
  <si>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</si>
  <si>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</si>
  <si>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</si>
  <si>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</si>
  <si>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</si>
  <si>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</si>
  <si>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</si>
  <si>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</si>
  <si>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</si>
  <si>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</si>
  <si>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</si>
  <si>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</si>
  <si>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</si>
  <si>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</si>
  <si>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</si>
  <si>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</si>
  <si>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</si>
  <si>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</si>
  <si>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</si>
  <si>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</si>
  <si>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</si>
  <si>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</si>
  <si>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</si>
  <si>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</si>
  <si>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</si>
  <si>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</si>
  <si>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</si>
  <si>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</si>
  <si>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</si>
  <si>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</si>
  <si>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</si>
  <si>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</si>
  <si>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</si>
  <si>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</si>
  <si>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</si>
  <si>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</si>
  <si>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</si>
  <si>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</si>
  <si>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</si>
  <si>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</si>
  <si>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</si>
  <si>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</si>
  <si>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</si>
  <si>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</si>
  <si>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</si>
  <si>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</si>
  <si>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</si>
  <si>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</si>
  <si>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</si>
  <si>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</si>
  <si>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</si>
  <si>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</si>
  <si>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</si>
  <si>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</si>
  <si>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</si>
  <si>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</si>
  <si>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</si>
  <si>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</si>
  <si>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</si>
  <si>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</si>
  <si>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</si>
  <si>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</si>
  <si>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</si>
  <si>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</si>
  <si>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</si>
  <si>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</si>
  <si>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</si>
  <si>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</si>
  <si>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</si>
  <si>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</si>
  <si>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</si>
  <si>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</si>
  <si>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</si>
  <si>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</si>
  <si>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</si>
  <si>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</si>
  <si>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</si>
  <si>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</si>
  <si>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</si>
  <si>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</si>
  <si>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</si>
  <si>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</si>
  <si>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</si>
  <si>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</si>
  <si>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</si>
  <si>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</si>
  <si>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</si>
  <si>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</si>
  <si>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</si>
  <si>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</si>
  <si>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</si>
  <si>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</si>
  <si>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</si>
  <si>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</si>
  <si>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</si>
  <si>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</si>
  <si>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</si>
  <si>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</si>
  <si>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</si>
  <si>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</si>
  <si>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</si>
  <si>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</si>
  <si>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</si>
  <si>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</si>
  <si>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</si>
  <si>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</si>
  <si>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</si>
  <si>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</si>
  <si>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</si>
  <si>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</si>
  <si>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</si>
  <si>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</si>
  <si>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</si>
  <si>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</si>
  <si>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</si>
  <si>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</si>
  <si>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</si>
  <si>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</si>
  <si>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</si>
  <si>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</si>
  <si>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</si>
  <si>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</si>
  <si>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</si>
  <si>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</si>
  <si>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</si>
  <si>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</si>
  <si>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</si>
  <si>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</si>
  <si>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</si>
  <si>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</si>
  <si>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</si>
  <si>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</si>
  <si>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</si>
  <si>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</si>
  <si>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</si>
  <si>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</si>
  <si>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</si>
  <si>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</si>
  <si>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</si>
  <si>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</si>
  <si>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</si>
  <si>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</si>
  <si>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</si>
  <si>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</si>
  <si>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</si>
  <si>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</si>
  <si>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</si>
  <si>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</si>
  <si>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</si>
  <si>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</si>
  <si>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</si>
  <si>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</si>
  <si>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</si>
  <si>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</si>
  <si>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</si>
  <si>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</si>
  <si>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</si>
  <si>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</si>
  <si>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</si>
  <si>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</si>
  <si>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</si>
  <si>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</si>
  <si>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</si>
  <si>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</si>
  <si>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</si>
  <si>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</si>
  <si>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</si>
  <si>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</si>
  <si>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</si>
  <si>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</si>
  <si>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</si>
  <si>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</si>
  <si>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</si>
  <si>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</si>
  <si>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</si>
  <si>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</si>
  <si>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</si>
  <si>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</si>
  <si>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</si>
  <si>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</si>
  <si>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</si>
  <si>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</si>
  <si>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</si>
  <si>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</si>
  <si>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</si>
  <si>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</si>
  <si>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</si>
  <si>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</si>
  <si>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</si>
  <si>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</si>
  <si>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</si>
  <si>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</si>
  <si>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</si>
  <si>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</si>
  <si>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</si>
  <si>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</si>
  <si>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</si>
  <si>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</si>
  <si>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</si>
  <si>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</si>
  <si>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</si>
  <si>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</si>
  <si>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</si>
  <si>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</si>
  <si>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</si>
  <si>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</si>
  <si>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</si>
  <si>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</si>
  <si>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</si>
  <si>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</si>
  <si>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</si>
  <si>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</si>
  <si>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</si>
  <si>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</si>
  <si>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</si>
  <si>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</si>
  <si>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</si>
  <si>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</si>
  <si>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</si>
  <si>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</si>
  <si>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</si>
  <si>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</si>
  <si>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</si>
  <si>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</si>
  <si>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</si>
  <si>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</si>
  <si>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</si>
  <si>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</si>
  <si>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</si>
  <si>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</si>
  <si>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</si>
  <si>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</si>
  <si>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</si>
  <si>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</si>
  <si>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</si>
  <si>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</si>
  <si>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</si>
  <si>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</si>
  <si>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</si>
  <si>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</si>
  <si>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</si>
  <si>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</si>
  <si>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</si>
  <si>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</si>
  <si>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</si>
  <si>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</si>
  <si>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</si>
  <si>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</si>
  <si>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</si>
  <si>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</si>
  <si>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</si>
  <si>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</si>
  <si>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</si>
  <si>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</si>
  <si>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</si>
  <si>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</si>
  <si>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</si>
  <si>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</si>
  <si>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</si>
  <si>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</si>
  <si>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</si>
  <si>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</si>
  <si>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</si>
  <si>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</si>
  <si>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</si>
  <si>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</si>
  <si>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</si>
  <si>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</si>
  <si>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</si>
  <si>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</si>
  <si>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</si>
  <si>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</si>
  <si>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</si>
  <si>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</si>
  <si>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</si>
  <si>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</si>
  <si>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</si>
  <si>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</si>
  <si>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</si>
  <si>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</si>
  <si>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</si>
  <si>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</si>
  <si>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</si>
  <si>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</si>
  <si>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</si>
  <si>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</si>
  <si>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</si>
  <si>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</si>
  <si>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</si>
  <si>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</si>
  <si>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</si>
  <si>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</si>
  <si>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</si>
  <si>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</si>
  <si>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</si>
  <si>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</si>
  <si>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</si>
  <si>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</si>
  <si>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</si>
  <si>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</si>
  <si>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</si>
  <si>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</si>
  <si>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</si>
  <si>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</si>
  <si>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</si>
  <si>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</si>
  <si>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</si>
  <si>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</si>
  <si>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</si>
  <si>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</si>
  <si>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</si>
  <si>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</si>
  <si>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</si>
  <si>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</si>
  <si>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</si>
  <si>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</si>
  <si>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</si>
  <si>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</si>
  <si>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</si>
  <si>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</si>
  <si>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</si>
  <si>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</si>
  <si>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</si>
  <si>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</si>
  <si>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</si>
  <si>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</si>
  <si>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</si>
  <si>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</si>
  <si>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</si>
  <si>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</si>
  <si>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</si>
  <si>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</si>
  <si>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</si>
  <si>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</si>
  <si>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</si>
  <si>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</si>
  <si>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</si>
  <si>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</si>
  <si>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</si>
  <si>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</si>
  <si>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</si>
  <si>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</si>
  <si>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</si>
  <si>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</si>
  <si>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</si>
  <si>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</si>
  <si>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</si>
  <si>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</si>
  <si>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</si>
  <si>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</si>
  <si>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</si>
  <si>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</si>
  <si>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</si>
  <si>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</si>
  <si>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</si>
  <si>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</si>
  <si>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</si>
  <si>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</si>
  <si>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</si>
  <si>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</si>
  <si>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</si>
  <si>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</si>
  <si>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</si>
  <si>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</si>
  <si>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</si>
  <si>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</si>
  <si>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</si>
  <si>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</si>
  <si>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</si>
  <si>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</si>
  <si>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</si>
  <si>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</si>
  <si>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</si>
  <si>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</si>
  <si>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</si>
  <si>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</si>
  <si>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</si>
  <si>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</si>
  <si>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</si>
  <si>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</si>
  <si>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</si>
  <si>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</si>
  <si>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</si>
  <si>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</si>
  <si>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</si>
  <si>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</si>
  <si>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</si>
  <si>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</si>
  <si>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</si>
  <si>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</si>
  <si>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</si>
  <si>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</si>
  <si>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</si>
  <si>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</si>
  <si>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</si>
  <si>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</si>
  <si>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</si>
  <si>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</si>
  <si>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</si>
  <si>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</si>
  <si>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</si>
  <si>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</si>
  <si>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</si>
  <si>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</si>
  <si>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</si>
  <si>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</si>
  <si>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</si>
  <si>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</si>
  <si>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</si>
  <si>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</si>
  <si>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</si>
  <si>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</si>
  <si>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</si>
  <si>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</si>
  <si>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</si>
  <si>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</si>
  <si>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</si>
  <si>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</si>
  <si>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</si>
  <si>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</si>
  <si>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</si>
  <si>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</si>
  <si>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</si>
  <si>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</si>
  <si>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</si>
  <si>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</si>
  <si>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</si>
  <si>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</si>
  <si>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</si>
  <si>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</si>
  <si>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</si>
  <si>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</si>
  <si>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</si>
  <si>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</si>
  <si>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</si>
  <si>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</si>
  <si>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</si>
  <si>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</si>
  <si>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</si>
  <si>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</si>
  <si>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</si>
  <si>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</si>
  <si>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</si>
  <si>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</si>
  <si>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</si>
  <si>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</si>
  <si>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</si>
  <si>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</si>
  <si>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</si>
  <si>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</si>
  <si>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</si>
  <si>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</si>
  <si>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</si>
  <si>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</si>
  <si>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</si>
  <si>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</si>
  <si>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</si>
  <si>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</si>
  <si>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</si>
  <si>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</si>
  <si>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</si>
  <si>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</si>
  <si>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</si>
  <si>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</si>
  <si>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</si>
  <si>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</si>
  <si>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</si>
  <si>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</si>
  <si>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</si>
  <si>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</si>
  <si>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</si>
  <si>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</si>
  <si>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</si>
  <si>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</si>
  <si>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</si>
  <si>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</si>
  <si>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</si>
  <si>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</si>
  <si>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</si>
  <si>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</si>
  <si>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</si>
  <si>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</si>
  <si>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</si>
  <si>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</si>
  <si>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</si>
  <si>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</si>
  <si>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</si>
  <si>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</si>
  <si>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</si>
  <si>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</si>
  <si>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</si>
  <si>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</si>
  <si>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</si>
  <si>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</si>
  <si>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</si>
  <si>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</si>
  <si>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</si>
  <si>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</si>
  <si>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</si>
  <si>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</si>
  <si>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</si>
  <si>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</si>
  <si>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</si>
  <si>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</si>
  <si>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</si>
  <si>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</si>
  <si>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</si>
  <si>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</si>
  <si>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</si>
  <si>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</si>
  <si>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</si>
  <si>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</si>
  <si>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</si>
  <si>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</si>
  <si>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</si>
  <si>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</si>
  <si>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</si>
  <si>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</si>
  <si>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</si>
  <si>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</si>
  <si>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</si>
  <si>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</si>
  <si>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</si>
  <si>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</si>
  <si>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</si>
  <si>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</si>
  <si>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</si>
  <si>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</si>
  <si>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</si>
  <si>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</si>
  <si>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</si>
  <si>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</si>
  <si>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</si>
  <si>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</si>
  <si>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</si>
  <si>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</si>
  <si>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</si>
  <si>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</si>
  <si>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</si>
  <si>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</si>
  <si>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</si>
  <si>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</si>
  <si>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</si>
  <si>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</si>
  <si>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</si>
  <si>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</si>
  <si>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</si>
  <si>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</si>
  <si>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</si>
  <si>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</si>
  <si>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</si>
  <si>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</si>
  <si>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</si>
  <si>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</si>
  <si>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</si>
  <si>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</si>
  <si>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</si>
  <si>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</si>
  <si>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</si>
  <si>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</si>
  <si>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</si>
  <si>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</si>
  <si>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</si>
  <si>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</si>
  <si>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</si>
  <si>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</si>
  <si>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</si>
  <si>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</si>
  <si>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</si>
  <si>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</si>
  <si>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</si>
  <si>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</si>
  <si>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</si>
  <si>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</si>
  <si>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</si>
  <si>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</si>
  <si>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</si>
  <si>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</si>
  <si>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</si>
  <si>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</si>
  <si>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</si>
  <si>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</si>
  <si>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</si>
  <si>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</si>
  <si>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</si>
  <si>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</si>
  <si>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</si>
  <si>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</si>
  <si>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</si>
  <si>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</si>
  <si>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</si>
  <si>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</si>
  <si>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</si>
  <si>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</si>
  <si>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</si>
  <si>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</si>
  <si>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</si>
  <si>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</si>
  <si>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</si>
  <si>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</si>
  <si>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</si>
  <si>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</si>
  <si>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</si>
  <si>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</si>
  <si>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</si>
  <si>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</si>
  <si>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</si>
  <si>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</si>
  <si>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</si>
  <si>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</si>
  <si>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</si>
  <si>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</si>
  <si>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</si>
  <si>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</si>
  <si>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</si>
  <si>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</si>
  <si>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</si>
  <si>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</si>
  <si>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</si>
  <si>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</si>
  <si>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</si>
  <si>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</si>
  <si>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</si>
  <si>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</si>
  <si>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</si>
  <si>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</si>
  <si>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</si>
  <si>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</si>
  <si>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</si>
  <si>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</si>
  <si>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</si>
  <si>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</si>
  <si>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</si>
  <si>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</si>
  <si>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</si>
  <si>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</si>
  <si>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</si>
  <si>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</si>
  <si>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</si>
  <si>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</si>
  <si>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</si>
  <si>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</si>
  <si>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</si>
  <si>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</si>
  <si>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</si>
  <si>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</si>
  <si>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</si>
  <si>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</si>
  <si>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</si>
  <si>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</si>
  <si>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</si>
  <si>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</si>
  <si>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</si>
  <si>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</si>
  <si>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</si>
  <si>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</si>
  <si>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</si>
  <si>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</si>
  <si>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</si>
  <si>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</si>
  <si>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</si>
  <si>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</si>
  <si>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</si>
  <si>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</si>
  <si>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</si>
  <si>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</si>
  <si>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</si>
  <si>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</si>
  <si>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</si>
  <si>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</si>
  <si>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</si>
  <si>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</si>
  <si>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</si>
  <si>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</si>
  <si>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</si>
  <si>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</si>
  <si>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</si>
  <si>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</si>
  <si>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</si>
  <si>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</si>
  <si>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</si>
  <si>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</si>
  <si>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</si>
  <si>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</si>
  <si>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</si>
  <si>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</si>
  <si>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</si>
  <si>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</si>
  <si>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</si>
  <si>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</si>
  <si>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</si>
  <si>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</si>
  <si>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</si>
  <si>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</si>
  <si>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</si>
  <si>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</si>
  <si>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</si>
  <si>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</si>
  <si>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</si>
  <si>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</si>
  <si>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</si>
  <si>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</si>
  <si>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</si>
  <si>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</si>
  <si>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</si>
  <si>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</si>
  <si>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</si>
  <si>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</si>
  <si>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</si>
  <si>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</si>
  <si>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</si>
  <si>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</si>
  <si>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</si>
  <si>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</si>
  <si>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</si>
  <si>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</si>
  <si>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</si>
  <si>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</si>
  <si>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</si>
  <si>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</si>
  <si>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</si>
  <si>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</si>
  <si>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</si>
  <si>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</si>
  <si>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</si>
  <si>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</si>
  <si>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</si>
  <si>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</si>
  <si>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</si>
  <si>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</si>
  <si>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</si>
  <si>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</si>
  <si>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</si>
  <si>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</si>
  <si>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</si>
  <si>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</si>
  <si>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</si>
  <si>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</si>
  <si>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</si>
  <si>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</si>
  <si>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</si>
  <si>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</si>
  <si>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</si>
  <si>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</si>
  <si>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</si>
  <si>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</si>
  <si>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</si>
  <si>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</si>
  <si>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</si>
  <si>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</si>
  <si>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</si>
  <si>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</si>
  <si>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</si>
  <si>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</si>
  <si>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</si>
  <si>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</si>
  <si>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</si>
  <si>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</si>
  <si>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</si>
  <si>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</si>
  <si>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</si>
  <si>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</si>
  <si>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</si>
  <si>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</si>
  <si>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</si>
  <si>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</si>
  <si>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</si>
  <si>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</si>
  <si>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</si>
  <si>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</si>
  <si>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</si>
  <si>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</si>
  <si>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</si>
  <si>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</si>
  <si>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</si>
  <si>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</si>
  <si>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</si>
  <si>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</si>
  <si>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</si>
  <si>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</si>
  <si>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</si>
  <si>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</si>
  <si>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</si>
  <si>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</si>
  <si>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</si>
  <si>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</si>
  <si>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</si>
  <si>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</si>
  <si>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</si>
  <si>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</si>
  <si>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</si>
  <si>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</si>
  <si>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</si>
  <si>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</si>
  <si>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</si>
  <si>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</si>
  <si>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</si>
  <si>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</si>
  <si>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</si>
  <si>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</si>
  <si>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</si>
  <si>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</si>
  <si>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</si>
  <si>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</si>
  <si>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</si>
  <si>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</si>
  <si>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</si>
  <si>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</si>
  <si>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</si>
  <si>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</si>
  <si>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</si>
  <si>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</si>
  <si>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</si>
  <si>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</si>
  <si>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</si>
  <si>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</si>
  <si>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</si>
  <si>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</si>
  <si>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</si>
  <si>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</si>
  <si>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</si>
  <si>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</si>
  <si>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</si>
  <si>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</si>
  <si>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</si>
  <si>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</si>
  <si>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</si>
  <si>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</si>
  <si>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</si>
  <si>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</si>
  <si>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</si>
  <si>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</si>
  <si>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</si>
  <si>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</si>
  <si>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</si>
  <si>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</si>
  <si>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</si>
  <si>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</si>
  <si>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</si>
  <si>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</si>
  <si>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</si>
  <si>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</si>
  <si>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</si>
  <si>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</si>
  <si>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</si>
  <si>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</si>
  <si>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</si>
  <si>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</si>
  <si>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</si>
  <si>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</si>
  <si>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</si>
  <si>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</si>
  <si>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</si>
  <si>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</si>
  <si>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</si>
  <si>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</si>
  <si>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</si>
  <si>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</si>
  <si>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</si>
  <si>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</si>
  <si>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</si>
  <si>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</si>
  <si>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</si>
  <si>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</si>
  <si>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</si>
  <si>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</si>
  <si>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</si>
  <si>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</si>
  <si>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</si>
  <si>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</si>
  <si>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</si>
  <si>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</si>
  <si>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</si>
  <si>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</si>
  <si>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</si>
  <si>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</si>
  <si>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</si>
  <si>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</si>
  <si>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</si>
  <si>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</si>
  <si>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</si>
  <si>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</si>
  <si>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</si>
  <si>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</si>
  <si>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</si>
  <si>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</si>
  <si>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</si>
  <si>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</si>
  <si>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</si>
  <si>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</si>
  <si>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</si>
  <si>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</si>
  <si>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</si>
  <si>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</si>
  <si>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</si>
  <si>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</si>
  <si>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</si>
  <si>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</si>
  <si>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</si>
  <si>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</si>
  <si>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</si>
  <si>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</si>
  <si>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</si>
  <si>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</si>
  <si>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</si>
  <si>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</si>
  <si>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</si>
  <si>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</si>
  <si>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</si>
  <si>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</si>
  <si>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</si>
  <si>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</si>
  <si>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</si>
  <si>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</si>
  <si>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</si>
  <si>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</si>
  <si>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</si>
  <si>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</si>
  <si>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</si>
  <si>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</si>
  <si>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</si>
  <si>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</si>
  <si>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</si>
  <si>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</si>
  <si>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</si>
  <si>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</si>
  <si>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</si>
  <si>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</si>
  <si>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</si>
  <si>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</si>
  <si>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</si>
  <si>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</si>
  <si>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</si>
  <si>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</si>
  <si>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</si>
  <si>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</si>
  <si>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</si>
  <si>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</si>
  <si>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</si>
  <si>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</si>
  <si>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</si>
  <si>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</si>
  <si>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</si>
  <si>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</si>
  <si>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</si>
  <si>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</si>
  <si>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</si>
  <si>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</si>
  <si>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</si>
  <si>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</si>
  <si>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</si>
  <si>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</si>
  <si>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</si>
  <si>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</si>
  <si>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</si>
  <si>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</si>
  <si>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</si>
  <si>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</si>
  <si>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</si>
  <si>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</si>
  <si>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</si>
  <si>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</si>
  <si>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</si>
  <si>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</si>
  <si>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</si>
  <si>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</si>
  <si>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</si>
  <si>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</si>
  <si>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</si>
  <si>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</si>
  <si>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</si>
  <si>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</si>
  <si>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</si>
  <si>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</si>
  <si>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</si>
  <si>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</si>
  <si>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</si>
  <si>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</si>
  <si>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</si>
  <si>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</si>
  <si>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</si>
  <si>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</si>
  <si>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</si>
  <si>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</si>
  <si>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</si>
  <si>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</si>
  <si>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</si>
  <si>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</si>
  <si>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</si>
  <si>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</si>
  <si>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</si>
  <si>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</si>
  <si>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</si>
  <si>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</si>
  <si>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</si>
  <si>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</si>
  <si>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</si>
  <si>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</si>
  <si>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</si>
  <si>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</si>
  <si>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</si>
  <si>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</si>
  <si>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</si>
  <si>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</si>
  <si>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</si>
  <si>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</si>
  <si>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</si>
  <si>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</si>
  <si>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</si>
  <si>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</si>
  <si>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</si>
  <si>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</si>
  <si>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</si>
  <si>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</si>
  <si>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</si>
  <si>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</si>
  <si>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</si>
  <si>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</si>
  <si>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</si>
  <si>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</si>
  <si>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</si>
  <si>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</si>
  <si>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</si>
  <si>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</si>
  <si>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</si>
  <si>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</si>
  <si>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</si>
  <si>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</si>
  <si>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</si>
  <si>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</si>
  <si>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</si>
  <si>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</si>
  <si>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</si>
  <si>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</si>
  <si>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</si>
  <si>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</si>
  <si>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</si>
  <si>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</si>
  <si>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</si>
  <si>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</si>
  <si>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</si>
  <si>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</si>
  <si>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</si>
  <si>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</si>
  <si>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</si>
  <si>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</si>
  <si>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</si>
  <si>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</si>
  <si>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</si>
  <si>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</si>
  <si>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</si>
  <si>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</si>
  <si>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</si>
  <si>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</si>
  <si>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</si>
  <si>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</si>
  <si>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</si>
  <si>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</si>
  <si>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</si>
  <si>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</si>
  <si>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</si>
  <si>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</si>
  <si>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</si>
  <si>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</si>
  <si>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</si>
  <si>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</si>
  <si>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</si>
  <si>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</si>
  <si>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</si>
  <si>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</si>
  <si>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</si>
  <si>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</si>
  <si>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</si>
  <si>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</si>
  <si>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</si>
  <si>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</si>
  <si>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</si>
  <si>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</si>
  <si>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</si>
  <si>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</si>
  <si>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</si>
  <si>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</si>
  <si>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</si>
  <si>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</si>
  <si>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</si>
  <si>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</si>
  <si>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</si>
  <si>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</si>
  <si>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</si>
  <si>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</si>
  <si>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</si>
  <si>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</si>
  <si>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</si>
  <si>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</si>
  <si>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</si>
  <si>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</si>
  <si>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</si>
  <si>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</si>
  <si>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</si>
  <si>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</si>
  <si>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</si>
  <si>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</si>
  <si>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</si>
  <si>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</si>
  <si>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</si>
  <si>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</si>
  <si>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</si>
  <si>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</si>
  <si>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</si>
  <si>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</si>
  <si>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</si>
  <si>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</si>
  <si>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</si>
  <si>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</si>
  <si>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</si>
  <si>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</si>
  <si>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</si>
  <si>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</si>
  <si>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</si>
  <si>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</si>
  <si>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</si>
  <si>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</si>
  <si>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</si>
  <si>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</si>
  <si>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</si>
  <si>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</si>
  <si>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</si>
  <si>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</si>
  <si>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</si>
  <si>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</si>
  <si>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</si>
  <si>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</si>
  <si>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</si>
  <si>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</si>
  <si>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</si>
  <si>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</si>
  <si>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</si>
  <si>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</si>
  <si>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</si>
  <si>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</si>
  <si>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</si>
  <si>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</si>
  <si>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</si>
  <si>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</si>
  <si>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</si>
  <si>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</si>
  <si>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</si>
  <si>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</si>
  <si>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</si>
  <si>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</si>
  <si>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</si>
  <si>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</si>
  <si>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</si>
  <si>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</si>
  <si>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</si>
  <si>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</si>
  <si>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</si>
  <si>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</si>
  <si>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</si>
  <si>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</si>
  <si>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</si>
  <si>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</si>
  <si>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</si>
  <si>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</si>
  <si>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</si>
  <si>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</si>
  <si>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</si>
  <si>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</si>
  <si>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</si>
  <si>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</si>
  <si>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</si>
  <si>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</si>
  <si>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</si>
  <si>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</si>
  <si>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</si>
  <si>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</si>
  <si>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</si>
  <si>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</si>
  <si>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</si>
  <si>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</si>
  <si>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</si>
  <si>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</si>
  <si>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</si>
  <si>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</si>
  <si>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</si>
  <si>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</si>
  <si>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</si>
  <si>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</si>
  <si>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</si>
  <si>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</si>
  <si>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</si>
  <si>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</si>
  <si>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</si>
  <si>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</si>
  <si>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</si>
  <si>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</si>
  <si>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</si>
  <si>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</si>
  <si>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</si>
  <si>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</si>
  <si>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</si>
  <si>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</si>
  <si>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</si>
  <si>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</si>
  <si>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</si>
  <si>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</si>
  <si>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</si>
  <si>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</si>
  <si>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</si>
  <si>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</si>
  <si>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</si>
  <si>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</si>
  <si>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</si>
  <si>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</si>
  <si>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</si>
  <si>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</si>
  <si>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</si>
  <si>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</si>
  <si>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</si>
  <si>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</si>
  <si>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</si>
  <si>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</si>
  <si>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</si>
  <si>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</si>
  <si>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</si>
  <si>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</si>
  <si>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</si>
  <si>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</si>
  <si>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</si>
  <si>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</si>
  <si>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</si>
  <si>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</si>
  <si>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</si>
  <si>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</si>
  <si>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</si>
  <si>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</si>
  <si>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</si>
  <si>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</si>
  <si>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</si>
  <si>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</si>
  <si>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</si>
  <si>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</si>
  <si>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</si>
  <si>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</si>
  <si>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</si>
  <si>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</si>
  <si>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</si>
  <si>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</si>
  <si>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</si>
  <si>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</si>
  <si>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</si>
  <si>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</si>
  <si>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</si>
  <si>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</si>
  <si>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</si>
  <si>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</si>
  <si>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</si>
  <si>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</si>
  <si>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</si>
  <si>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</si>
  <si>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</si>
  <si>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</si>
  <si>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</si>
  <si>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</si>
  <si>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</si>
  <si>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</si>
  <si>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</si>
  <si>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</si>
  <si>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</si>
  <si>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</si>
  <si>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</si>
  <si>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</si>
  <si>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</si>
  <si>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</si>
  <si>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</si>
  <si>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</si>
  <si>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</si>
  <si>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</si>
  <si>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</si>
  <si>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</si>
  <si>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</si>
  <si>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</si>
  <si>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</si>
  <si>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</si>
  <si>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</si>
  <si>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</si>
  <si>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</si>
  <si>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</si>
  <si>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</si>
  <si>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</si>
  <si>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</si>
  <si>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</si>
  <si>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</si>
  <si>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</si>
  <si>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</si>
  <si>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</si>
  <si>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</si>
  <si>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</si>
  <si>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</si>
  <si>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</si>
  <si>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</si>
  <si>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</si>
  <si>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</si>
  <si>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</si>
  <si>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</si>
  <si>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</si>
  <si>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</si>
  <si>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</si>
  <si>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</si>
  <si>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</si>
  <si>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</si>
  <si>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</si>
  <si>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</si>
  <si>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</si>
  <si>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</si>
  <si>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</si>
  <si>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</si>
  <si>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</si>
  <si>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</si>
  <si>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</si>
  <si>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</si>
  <si>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</si>
  <si>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</si>
  <si>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</si>
  <si>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</si>
  <si>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</si>
  <si>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</si>
  <si>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</si>
  <si>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</si>
  <si>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</si>
  <si>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</si>
  <si>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</si>
  <si>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</si>
  <si>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</si>
  <si>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</si>
  <si>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</si>
  <si>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</si>
  <si>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</si>
  <si>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</si>
  <si>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</si>
  <si>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</si>
  <si>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</si>
  <si>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</si>
  <si>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</si>
  <si>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</si>
  <si>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</si>
  <si>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</si>
  <si>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</si>
  <si>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</si>
  <si>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</si>
  <si>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</si>
  <si>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</si>
  <si>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</si>
  <si>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</si>
  <si>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</si>
  <si>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</si>
  <si>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</si>
  <si>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</si>
  <si>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</si>
  <si>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</si>
  <si>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</si>
  <si>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</si>
  <si>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</si>
  <si>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</si>
  <si>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</si>
  <si>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</si>
  <si>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</si>
  <si>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</si>
  <si>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</si>
  <si>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</si>
  <si>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</si>
  <si>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</si>
  <si>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</si>
  <si>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</si>
  <si>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</si>
  <si>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</si>
  <si>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</si>
  <si>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</si>
  <si>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</si>
  <si>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</si>
  <si>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</si>
  <si>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</si>
  <si>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</si>
  <si>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</si>
  <si>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</si>
  <si>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</si>
  <si>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</si>
  <si>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</si>
  <si>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</si>
  <si>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</si>
  <si>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</si>
  <si>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</si>
  <si>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</si>
  <si>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</si>
  <si>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</si>
  <si>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</si>
  <si>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</si>
  <si>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</si>
  <si>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</si>
  <si>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</si>
  <si>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</si>
  <si>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</si>
  <si>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</si>
  <si>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</si>
  <si>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</si>
  <si>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</si>
  <si>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</si>
  <si>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</si>
  <si>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</si>
  <si>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</si>
  <si>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</si>
  <si>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</si>
  <si>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</si>
  <si>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</si>
  <si>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</si>
  <si>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</si>
  <si>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</si>
  <si>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</si>
  <si>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</si>
  <si>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</si>
  <si>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</si>
  <si>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</si>
  <si>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</si>
  <si>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</si>
  <si>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</si>
  <si>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</si>
  <si>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</si>
  <si>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</si>
  <si>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</si>
  <si>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</si>
  <si>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</si>
  <si>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</si>
  <si>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</si>
  <si>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</si>
  <si>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</si>
  <si>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</si>
  <si>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</si>
  <si>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</si>
  <si>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</si>
  <si>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</si>
  <si>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</si>
  <si>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</si>
  <si>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</si>
  <si>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</si>
  <si>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</si>
  <si>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</si>
  <si>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</si>
  <si>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</si>
  <si>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</si>
  <si>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</si>
  <si>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</si>
  <si>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</si>
  <si>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</si>
  <si>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</si>
  <si>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</si>
  <si>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</si>
  <si>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</si>
  <si>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</si>
  <si>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</si>
  <si>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</si>
  <si>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</si>
  <si>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</si>
  <si>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</si>
  <si>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</si>
  <si>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</si>
  <si>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</si>
  <si>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</si>
  <si>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</si>
  <si>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</si>
  <si>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</si>
  <si>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</si>
  <si>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</si>
  <si>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</si>
  <si>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</si>
  <si>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</si>
  <si>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</si>
  <si>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</si>
  <si>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</si>
  <si>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</si>
  <si>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</si>
  <si>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</si>
  <si>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</si>
  <si>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</si>
  <si>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</si>
  <si>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</si>
  <si>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</si>
  <si>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</si>
  <si>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</si>
  <si>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</si>
  <si>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</si>
  <si>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</si>
  <si>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</si>
  <si>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</si>
  <si>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</si>
  <si>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</si>
  <si>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</si>
  <si>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</si>
  <si>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</si>
  <si>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</si>
  <si>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</si>
  <si>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</si>
  <si>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</si>
  <si>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</si>
  <si>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</si>
  <si>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</si>
  <si>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</si>
  <si>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</si>
  <si>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</si>
  <si>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</si>
  <si>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</si>
  <si>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</si>
  <si>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</si>
  <si>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</si>
  <si>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</si>
  <si>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</si>
  <si>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</si>
  <si>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</si>
  <si>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</si>
  <si>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</si>
  <si>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</si>
  <si>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</si>
  <si>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</si>
  <si>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</si>
  <si>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</si>
  <si>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</si>
  <si>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</si>
  <si>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</si>
  <si>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</si>
  <si>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</si>
  <si>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</si>
  <si>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</si>
  <si>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</si>
  <si>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</si>
  <si>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</si>
  <si>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</si>
  <si>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</si>
  <si>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</si>
  <si>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</si>
  <si>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</si>
  <si>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</si>
  <si>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</si>
  <si>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</si>
  <si>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</si>
  <si>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</si>
  <si>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</si>
  <si>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</si>
  <si>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</si>
  <si>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</si>
  <si>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</si>
  <si>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</si>
  <si>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</si>
  <si>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</si>
  <si>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</si>
  <si>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</si>
  <si>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</si>
  <si>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</si>
  <si>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</si>
  <si>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</si>
  <si>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</si>
  <si>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</si>
  <si>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</si>
  <si>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</si>
  <si>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</si>
  <si>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</si>
  <si>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</si>
  <si>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</si>
  <si>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</si>
  <si>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</si>
  <si>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</si>
  <si>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</si>
  <si>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</si>
  <si>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</si>
  <si>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</si>
  <si>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</si>
  <si>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</si>
  <si>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</si>
  <si>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</si>
  <si>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</si>
  <si>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</si>
  <si>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</si>
  <si>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</si>
  <si>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</si>
  <si>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</si>
  <si>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</si>
  <si>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</si>
  <si>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</si>
  <si>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</si>
  <si>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</si>
  <si>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</si>
  <si>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</si>
  <si>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</si>
  <si>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</si>
  <si>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</si>
  <si>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</si>
  <si>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</si>
  <si>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</si>
  <si>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</si>
  <si>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</si>
  <si>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</si>
  <si>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</si>
  <si>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</si>
  <si>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</si>
  <si>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</si>
  <si>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</si>
  <si>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</si>
  <si>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</si>
  <si>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</si>
  <si>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</si>
  <si>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</si>
  <si>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</si>
  <si>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</si>
  <si>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</si>
  <si>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</si>
  <si>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</si>
  <si>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</si>
  <si>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</si>
  <si>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</si>
  <si>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</si>
  <si>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</si>
  <si>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</si>
  <si>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</si>
  <si>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</si>
  <si>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</si>
  <si>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</si>
  <si>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</si>
  <si>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</si>
  <si>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</si>
  <si>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</si>
  <si>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</si>
  <si>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</si>
  <si>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</si>
  <si>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</si>
  <si>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</si>
  <si>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</si>
  <si>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</si>
  <si>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</si>
  <si>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</si>
  <si>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</si>
  <si>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</si>
  <si>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</si>
  <si>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</si>
  <si>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</si>
  <si>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</si>
  <si>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</si>
  <si>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</si>
  <si>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</si>
  <si>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</si>
  <si>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</si>
  <si>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</si>
  <si>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</si>
  <si>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</si>
  <si>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</si>
  <si>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</si>
  <si>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</si>
  <si>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</si>
  <si>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</si>
  <si>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</si>
  <si>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</si>
  <si>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</si>
  <si>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</si>
  <si>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</si>
  <si>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</si>
  <si>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</si>
  <si>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</si>
  <si>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</si>
  <si>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</si>
  <si>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</si>
  <si>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</si>
  <si>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</si>
  <si>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</si>
  <si>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</si>
  <si>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</si>
  <si>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</si>
  <si>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</si>
  <si>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</si>
  <si>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</si>
  <si>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</si>
  <si>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</si>
  <si>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</si>
  <si>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</si>
  <si>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</si>
  <si>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</si>
  <si>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</si>
  <si>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</si>
  <si>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</si>
  <si>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</si>
  <si>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</si>
  <si>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</si>
  <si>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</si>
  <si>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</si>
  <si>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</si>
  <si>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</si>
  <si>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</si>
  <si>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</si>
  <si>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</si>
  <si>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</si>
  <si>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</si>
  <si>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</si>
  <si>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</si>
  <si>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</si>
  <si>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</si>
  <si>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</si>
  <si>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</si>
  <si>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</si>
  <si>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</si>
  <si>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</si>
  <si>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</si>
  <si>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</si>
  <si>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</si>
  <si>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</si>
  <si>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</si>
  <si>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</si>
  <si>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</si>
  <si>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</si>
  <si>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</si>
  <si>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</si>
  <si>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</si>
  <si>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</si>
  <si>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</si>
  <si>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</si>
  <si>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</si>
  <si>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</si>
  <si>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</si>
  <si>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</si>
  <si>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</si>
  <si>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</si>
  <si>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</si>
  <si>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</si>
  <si>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</si>
  <si>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</si>
  <si>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</si>
  <si>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</si>
  <si>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</si>
  <si>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</si>
  <si>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</si>
  <si>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</si>
  <si>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</si>
  <si>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</si>
  <si>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</si>
  <si>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</si>
  <si>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</si>
  <si>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</si>
  <si>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</si>
  <si>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</si>
  <si>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</si>
  <si>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</si>
  <si>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</si>
  <si>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</si>
  <si>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</si>
  <si>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</si>
  <si>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</si>
  <si>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</si>
  <si>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</si>
  <si>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</si>
  <si>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</si>
  <si>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</si>
  <si>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</si>
  <si>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</si>
  <si>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</si>
  <si>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</si>
  <si>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</si>
  <si>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</si>
  <si>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</si>
  <si>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</si>
  <si>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</si>
  <si>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</si>
  <si>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</si>
  <si>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</si>
  <si>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</si>
  <si>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</si>
  <si>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</si>
  <si>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</si>
  <si>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</si>
  <si>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</si>
  <si>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</si>
  <si>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</si>
  <si>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</si>
  <si>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</si>
  <si>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</si>
  <si>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</si>
  <si>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</si>
  <si>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</si>
  <si>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</si>
  <si>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</si>
  <si>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</si>
  <si>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</si>
  <si>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</si>
  <si>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</si>
  <si>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</si>
  <si>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</si>
  <si>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</si>
  <si>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</si>
  <si>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</si>
  <si>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</si>
  <si>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</si>
  <si>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</si>
  <si>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</si>
  <si>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</si>
  <si>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</si>
  <si>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</si>
  <si>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</si>
  <si>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</si>
  <si>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</si>
  <si>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</si>
  <si>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</si>
  <si>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</si>
  <si>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</si>
  <si>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</si>
  <si>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</si>
  <si>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</si>
  <si>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</si>
  <si>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</si>
  <si>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</si>
  <si>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</si>
  <si>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</si>
  <si>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</si>
  <si>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</si>
  <si>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</si>
  <si>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</si>
  <si>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</si>
  <si>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</si>
  <si>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</si>
  <si>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</si>
  <si>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</si>
  <si>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</si>
  <si>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</si>
  <si>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</si>
  <si>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</si>
  <si>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</si>
  <si>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</si>
  <si>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</si>
  <si>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</si>
  <si>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</si>
  <si>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</si>
  <si>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</si>
  <si>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</si>
  <si>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</si>
  <si>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</si>
  <si>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</si>
  <si>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</si>
  <si>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</si>
  <si>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</si>
  <si>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</si>
  <si>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</si>
  <si>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</si>
  <si>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</si>
  <si>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</si>
  <si>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</si>
  <si>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</si>
  <si>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</si>
  <si>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</si>
  <si>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</si>
  <si>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</si>
  <si>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</si>
  <si>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</si>
  <si>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</si>
  <si>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</si>
  <si>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</si>
  <si>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</si>
  <si>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</si>
  <si>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</si>
  <si>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</si>
  <si>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</si>
  <si>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</si>
  <si>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</si>
  <si>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</si>
  <si>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</si>
  <si>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</si>
  <si>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</si>
  <si>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</si>
  <si>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</si>
  <si>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</si>
  <si>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</si>
  <si>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</si>
  <si>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</si>
  <si>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</si>
  <si>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</si>
  <si>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</si>
  <si>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</si>
  <si>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</si>
  <si>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</si>
  <si>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</si>
  <si>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</si>
  <si>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</si>
  <si>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</si>
  <si>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</si>
  <si>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</si>
  <si>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</si>
  <si>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</si>
  <si>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</si>
  <si>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</si>
  <si>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</si>
  <si>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</si>
  <si>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</si>
  <si>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</si>
  <si>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</si>
  <si>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</si>
  <si>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</si>
  <si>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</si>
  <si>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</si>
  <si>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</si>
  <si>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</si>
  <si>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</si>
  <si>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</si>
  <si>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</si>
  <si>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</si>
  <si>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</si>
  <si>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</si>
  <si>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</si>
  <si>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</si>
  <si>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</si>
  <si>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</si>
  <si>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</si>
  <si>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</si>
  <si>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</si>
  <si>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</si>
  <si>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</si>
  <si>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</si>
  <si>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</si>
  <si>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</si>
  <si>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</si>
  <si>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</si>
  <si>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</si>
  <si>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</si>
  <si>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</si>
  <si>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</si>
  <si>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</si>
  <si>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</si>
  <si>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</si>
  <si>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</si>
  <si>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</si>
  <si>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</si>
  <si>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</si>
  <si>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</si>
  <si>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</si>
  <si>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</si>
  <si>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</si>
  <si>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</si>
  <si>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</si>
  <si>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</si>
  <si>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</si>
  <si>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</si>
  <si>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</si>
  <si>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</si>
  <si>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</si>
  <si>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</si>
  <si>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</si>
  <si>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</si>
  <si>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</si>
  <si>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</si>
  <si>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</si>
  <si>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</si>
  <si>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</si>
  <si>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</si>
  <si>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</si>
  <si>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</si>
  <si>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</si>
  <si>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</si>
  <si>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</si>
  <si>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</si>
  <si>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</si>
  <si>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</si>
  <si>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</si>
  <si>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</si>
  <si>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</si>
  <si>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</si>
  <si>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</si>
  <si>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</si>
  <si>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</si>
  <si>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</si>
  <si>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</si>
  <si>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</si>
  <si>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</si>
  <si>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</si>
  <si>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</si>
  <si>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</si>
  <si>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</si>
  <si>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</si>
  <si>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</si>
  <si>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</si>
  <si>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</si>
  <si>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</si>
  <si>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</si>
  <si>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</si>
  <si>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</si>
  <si>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</si>
  <si>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</si>
  <si>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</si>
  <si>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</si>
  <si>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</si>
  <si>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</si>
  <si>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</si>
  <si>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</si>
  <si>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</si>
  <si>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</si>
  <si>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</si>
  <si>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</si>
  <si>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</si>
  <si>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</si>
  <si>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</si>
  <si>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</si>
  <si>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</si>
  <si>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</si>
  <si>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</si>
  <si>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</si>
  <si>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</si>
  <si>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</si>
  <si>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</si>
  <si>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</si>
  <si>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</si>
  <si>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</si>
  <si>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</si>
  <si>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</si>
  <si>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</si>
  <si>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</si>
  <si>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</si>
  <si>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</si>
  <si>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</si>
  <si>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</si>
  <si>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</si>
  <si>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</si>
  <si>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</si>
  <si>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</si>
  <si>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</si>
  <si>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</si>
  <si>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</si>
  <si>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</si>
  <si>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</si>
  <si>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</si>
  <si>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</si>
  <si>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</si>
  <si>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</si>
  <si>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</si>
  <si>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</si>
  <si>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</si>
  <si>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</si>
  <si>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</si>
  <si>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</si>
  <si>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</si>
  <si>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</si>
  <si>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</si>
  <si>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</si>
  <si>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</si>
  <si>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</si>
  <si>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</si>
  <si>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</si>
  <si>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</si>
  <si>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</si>
  <si>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</si>
  <si>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</si>
  <si>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</si>
  <si>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</si>
  <si>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</si>
  <si>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</si>
  <si>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</si>
  <si>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</si>
  <si>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</si>
  <si>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</si>
  <si>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</si>
  <si>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</si>
  <si>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</si>
  <si>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</si>
  <si>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</si>
  <si>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</si>
  <si>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</si>
  <si>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</si>
  <si>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</si>
  <si>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</si>
  <si>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</si>
  <si>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</si>
  <si>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</si>
  <si>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</si>
  <si>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</si>
  <si>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</si>
  <si>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</si>
  <si>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</si>
  <si>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</si>
  <si>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</si>
  <si>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</si>
  <si>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</si>
  <si>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</si>
  <si>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</si>
  <si>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</si>
  <si>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</si>
  <si>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</si>
  <si>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</si>
  <si>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</si>
  <si>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</si>
  <si>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</si>
  <si>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</si>
  <si>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</si>
  <si>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</si>
  <si>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</si>
  <si>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</si>
  <si>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</si>
  <si>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</si>
  <si>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</si>
  <si>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</si>
  <si>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</si>
  <si>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</si>
  <si>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</si>
  <si>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</si>
  <si>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</si>
  <si>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</si>
  <si>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</si>
  <si>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</si>
  <si>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</si>
  <si>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</si>
  <si>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</si>
  <si>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</si>
  <si>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</si>
  <si>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</si>
  <si>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</si>
  <si>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</si>
  <si>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</si>
  <si>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</si>
  <si>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</si>
  <si>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</si>
  <si>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</si>
  <si>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</si>
  <si>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</si>
  <si>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</si>
  <si>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</si>
  <si>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</si>
  <si>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</si>
  <si>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</si>
  <si>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</si>
  <si>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</si>
  <si>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</si>
  <si>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</si>
  <si>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</si>
  <si>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</si>
  <si>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</si>
  <si>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</si>
  <si>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</si>
  <si>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</si>
  <si>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</si>
  <si>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</si>
  <si>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</si>
  <si>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</si>
  <si>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</si>
  <si>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</si>
  <si>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</si>
  <si>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</si>
  <si>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</si>
  <si>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</si>
  <si>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</si>
  <si>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</si>
  <si>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</si>
  <si>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</si>
  <si>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</si>
  <si>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</si>
  <si>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</si>
  <si>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</si>
  <si>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</si>
  <si>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</si>
  <si>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</si>
  <si>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</si>
  <si>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</si>
  <si>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</si>
  <si>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</si>
  <si>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</si>
  <si>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</si>
  <si>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</si>
  <si>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</si>
  <si>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</si>
  <si>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</si>
  <si>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</si>
  <si>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</si>
  <si>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</si>
  <si>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</si>
  <si>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</si>
  <si>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</si>
  <si>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</si>
  <si>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</si>
  <si>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</si>
  <si>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</si>
  <si>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</si>
  <si>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</si>
  <si>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</si>
  <si>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</si>
  <si>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</si>
  <si>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</si>
  <si>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</si>
  <si>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</si>
  <si>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</si>
  <si>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</si>
  <si>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</si>
  <si>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</si>
  <si>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</si>
  <si>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</si>
  <si>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</si>
  <si>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</si>
  <si>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</si>
  <si>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</si>
  <si>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</si>
  <si>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</si>
  <si>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</si>
  <si>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</si>
  <si>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</si>
  <si>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</si>
  <si>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</si>
  <si>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</si>
  <si>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</si>
  <si>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</si>
  <si>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</si>
  <si>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</si>
  <si>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</si>
  <si>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</si>
  <si>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</si>
  <si>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</si>
  <si>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</si>
  <si>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</si>
  <si>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</si>
  <si>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</si>
  <si>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</si>
  <si>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</si>
  <si>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</si>
  <si>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</si>
  <si>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</si>
  <si>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</si>
  <si>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</si>
  <si>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</si>
  <si>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</si>
  <si>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</si>
  <si>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</si>
  <si>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</si>
  <si>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</si>
  <si>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</si>
  <si>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</si>
  <si>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</si>
  <si>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</si>
  <si>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</si>
  <si>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</si>
  <si>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</si>
  <si>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</si>
  <si>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</si>
  <si>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</si>
  <si>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</si>
  <si>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</si>
  <si>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</si>
  <si>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</si>
  <si>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</si>
  <si>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</si>
  <si>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</si>
  <si>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</si>
  <si>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</si>
  <si>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</si>
  <si>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</si>
  <si>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</si>
  <si>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</si>
  <si>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</si>
  <si>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</si>
  <si>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</si>
  <si>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</si>
  <si>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</si>
  <si>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</si>
  <si>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</si>
  <si>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</si>
  <si>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</si>
  <si>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</si>
  <si>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</si>
  <si>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</si>
  <si>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</si>
  <si>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</si>
  <si>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</si>
  <si>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</si>
  <si>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</si>
  <si>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</si>
  <si>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</si>
  <si>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</si>
  <si>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</si>
  <si>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</si>
  <si>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</si>
  <si>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</si>
  <si>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</si>
  <si>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</si>
  <si>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</si>
  <si>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</si>
  <si>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</si>
  <si>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</si>
  <si>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</si>
  <si>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</si>
  <si>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</si>
  <si>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</si>
  <si>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</si>
  <si>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</si>
  <si>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</si>
  <si>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</si>
  <si>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</si>
  <si>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</si>
  <si>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</si>
  <si>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</si>
  <si>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</si>
  <si>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</si>
  <si>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</si>
  <si>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</si>
  <si>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</si>
  <si>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</si>
  <si>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</si>
  <si>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</si>
  <si>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</si>
  <si>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</si>
  <si>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</si>
  <si>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</si>
  <si>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</si>
  <si>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</si>
  <si>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</si>
  <si>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</si>
  <si>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</si>
  <si>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</si>
  <si>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</si>
  <si>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</si>
  <si>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</si>
  <si>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</si>
  <si>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</si>
  <si>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</si>
  <si>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</si>
  <si>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</si>
  <si>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</si>
  <si>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</si>
  <si>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</si>
  <si>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</si>
  <si>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</si>
  <si>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</si>
  <si>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</si>
  <si>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</si>
  <si>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</si>
  <si>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</si>
  <si>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</si>
  <si>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</si>
  <si>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</si>
  <si>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</si>
  <si>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</si>
  <si>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</si>
  <si>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</si>
  <si>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</si>
  <si>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</si>
  <si>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</si>
  <si>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</si>
  <si>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</si>
  <si>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</si>
  <si>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</si>
  <si>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</si>
  <si>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</si>
  <si>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</si>
  <si>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</si>
  <si>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</si>
  <si>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</si>
  <si>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</si>
  <si>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</si>
  <si>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</si>
  <si>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</si>
  <si>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</si>
  <si>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</si>
  <si>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</si>
  <si>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</si>
  <si>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</si>
  <si>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</si>
  <si>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</si>
  <si>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</si>
  <si>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</si>
  <si>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</si>
  <si>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</si>
  <si>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</si>
  <si>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</si>
  <si>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</si>
  <si>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</si>
  <si>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</si>
  <si>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</si>
  <si>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</si>
  <si>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</si>
  <si>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</si>
  <si>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</si>
  <si>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</si>
  <si>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</si>
  <si>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</si>
  <si>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</si>
  <si>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</si>
  <si>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</si>
  <si>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</si>
  <si>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</si>
  <si>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</si>
  <si>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</si>
  <si>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</si>
  <si>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</si>
  <si>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</si>
  <si>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</si>
  <si>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</si>
  <si>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</si>
  <si>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</si>
  <si>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</si>
  <si>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</si>
  <si>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</si>
  <si>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</si>
  <si>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</si>
  <si>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</si>
  <si>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</si>
  <si>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</si>
  <si>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</si>
  <si>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</si>
  <si>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</si>
  <si>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</si>
  <si>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</si>
  <si>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</si>
  <si>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</si>
  <si>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</si>
  <si>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</si>
  <si>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</si>
  <si>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</si>
  <si>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</si>
  <si>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</si>
  <si>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</si>
  <si>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</si>
  <si>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</si>
  <si>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</si>
  <si>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</si>
  <si>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</si>
  <si>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</si>
  <si>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</si>
  <si>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</si>
  <si>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</si>
  <si>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</si>
  <si>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</si>
  <si>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</si>
  <si>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</si>
  <si>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</si>
  <si>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</si>
  <si>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</si>
  <si>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</si>
  <si>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</si>
  <si>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</si>
  <si>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</si>
  <si>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</si>
  <si>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</si>
  <si>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</si>
  <si>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</si>
  <si>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</si>
  <si>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</si>
  <si>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</si>
  <si>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</si>
  <si>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</si>
  <si>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</si>
  <si>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</si>
  <si>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</si>
  <si>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</si>
  <si>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</si>
  <si>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</si>
  <si>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</si>
  <si>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</si>
  <si>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</si>
  <si>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</si>
  <si>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</si>
  <si>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</si>
  <si>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</si>
  <si>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</si>
  <si>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</si>
  <si>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</si>
  <si>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</si>
  <si>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</si>
  <si>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</si>
  <si>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</si>
  <si>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</si>
  <si>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</si>
  <si>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</si>
  <si>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</si>
  <si>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</si>
  <si>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</si>
  <si>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</si>
  <si>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</si>
  <si>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</si>
  <si>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</si>
  <si>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</si>
  <si>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</si>
  <si>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</si>
  <si>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</si>
  <si>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</si>
  <si>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</si>
  <si>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</si>
  <si>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</si>
  <si>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</si>
  <si>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</si>
  <si>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</si>
  <si>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</si>
  <si>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</si>
  <si>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</si>
  <si>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</si>
  <si>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</si>
  <si>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</si>
  <si>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</si>
  <si>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</si>
  <si>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</si>
  <si>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</si>
  <si>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</si>
  <si>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</si>
  <si>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</si>
  <si>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</si>
  <si>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</si>
  <si>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</si>
  <si>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</si>
  <si>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</si>
  <si>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</si>
  <si>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</si>
  <si>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</si>
  <si>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</si>
  <si>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</si>
  <si>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</si>
  <si>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</si>
  <si>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</si>
  <si>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</si>
  <si>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</si>
  <si>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</si>
  <si>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</si>
  <si>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</si>
  <si>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</si>
  <si>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</si>
  <si>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</si>
  <si>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</si>
  <si>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</si>
  <si>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</si>
  <si>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</si>
  <si>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</si>
  <si>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</si>
  <si>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</si>
  <si>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</si>
  <si>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</si>
  <si>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</si>
  <si>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</si>
  <si>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</si>
  <si>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</si>
  <si>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</si>
  <si>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</si>
  <si>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</si>
  <si>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</si>
  <si>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</si>
  <si>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</si>
  <si>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</si>
  <si>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</si>
  <si>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</si>
  <si>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</si>
  <si>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</si>
  <si>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</si>
  <si>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</si>
  <si>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</si>
  <si>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</si>
  <si>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</si>
  <si>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</si>
  <si>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</si>
  <si>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</si>
  <si>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</si>
  <si>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</si>
  <si>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</si>
  <si>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</si>
  <si>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</si>
  <si>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</si>
  <si>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</si>
  <si>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</si>
  <si>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</si>
  <si>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</si>
  <si>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</si>
  <si>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</si>
  <si>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</si>
  <si>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</si>
  <si>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</si>
  <si>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</si>
  <si>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</si>
  <si>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</si>
  <si>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</si>
  <si>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</si>
  <si>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</si>
  <si>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</si>
  <si>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</si>
  <si>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</si>
  <si>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</si>
  <si>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</si>
  <si>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</si>
  <si>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</si>
  <si>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</si>
  <si>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</si>
  <si>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</si>
  <si>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</si>
  <si>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</si>
  <si>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</si>
  <si>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</si>
  <si>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</si>
  <si>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</si>
  <si>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</si>
  <si>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</si>
  <si>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</si>
  <si>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</si>
  <si>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</si>
  <si>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</si>
  <si>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</si>
  <si>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</si>
  <si>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</si>
  <si>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</si>
  <si>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</si>
  <si>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</si>
  <si>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</si>
  <si>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</si>
  <si>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</si>
  <si>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</si>
  <si>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</si>
  <si>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</si>
  <si>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</si>
  <si>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</si>
  <si>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</si>
  <si>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</si>
  <si>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</si>
  <si>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</si>
  <si>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</si>
  <si>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</si>
  <si>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</si>
  <si>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</si>
  <si>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</si>
  <si>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</si>
  <si>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</si>
  <si>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</si>
  <si>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</si>
  <si>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</si>
  <si>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</si>
  <si>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</si>
  <si>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</si>
  <si>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</si>
  <si>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</si>
  <si>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</si>
  <si>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</si>
  <si>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</si>
  <si>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</si>
  <si>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</si>
  <si>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</si>
  <si>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</si>
  <si>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</si>
  <si>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</si>
  <si>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</si>
  <si>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</si>
  <si>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</si>
  <si>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</si>
  <si>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</si>
  <si>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</si>
  <si>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</si>
  <si>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</si>
  <si>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</si>
  <si>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</si>
  <si>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</si>
  <si>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</si>
  <si>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</si>
  <si>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</si>
  <si>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</si>
  <si>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</si>
  <si>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</si>
  <si>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</si>
  <si>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</si>
  <si>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</si>
  <si>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</si>
  <si>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</si>
  <si>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</si>
  <si>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</si>
  <si>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</si>
  <si>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</si>
  <si>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</si>
  <si>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</si>
  <si>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</si>
  <si>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</si>
  <si>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</si>
  <si>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</si>
  <si>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</si>
  <si>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</si>
  <si>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</si>
  <si>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</si>
  <si>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</si>
  <si>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</si>
  <si>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</si>
  <si>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</si>
  <si>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</si>
  <si>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</si>
  <si>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</si>
  <si>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</si>
  <si>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</si>
  <si>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</si>
  <si>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</si>
  <si>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</si>
  <si>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</si>
  <si>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</si>
  <si>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</si>
  <si>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</si>
  <si>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</si>
  <si>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</si>
  <si>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</si>
  <si>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</si>
  <si>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</si>
  <si>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</si>
  <si>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</si>
  <si>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</si>
  <si>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</si>
  <si>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</si>
  <si>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</si>
  <si>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</si>
  <si>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</si>
  <si>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</si>
  <si>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</si>
  <si>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</si>
  <si>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</si>
  <si>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</si>
  <si>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</si>
  <si>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</si>
  <si>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</si>
  <si>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</si>
  <si>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</si>
  <si>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</si>
  <si>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</si>
  <si>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</si>
  <si>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</si>
  <si>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</si>
  <si>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</si>
  <si>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</si>
  <si>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</si>
  <si>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</si>
  <si>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</si>
  <si>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</si>
  <si>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</si>
  <si>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</si>
  <si>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</si>
  <si>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</si>
  <si>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</si>
  <si>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</si>
  <si>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</si>
  <si>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</si>
  <si>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</si>
  <si>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</si>
  <si>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</si>
  <si>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</si>
  <si>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</si>
  <si>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</si>
  <si>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</si>
  <si>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</si>
  <si>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</si>
  <si>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</si>
  <si>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</si>
  <si>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</si>
  <si>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</si>
  <si>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</si>
  <si>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</si>
  <si>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</si>
  <si>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</si>
  <si>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</si>
  <si>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</si>
  <si>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</si>
  <si>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</si>
  <si>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</si>
  <si>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</si>
  <si>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</si>
  <si>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</si>
  <si>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</si>
  <si>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</si>
  <si>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</si>
  <si>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</si>
  <si>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</si>
  <si>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</si>
  <si>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</si>
  <si>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</si>
  <si>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</si>
  <si>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</si>
  <si>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</si>
  <si>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</si>
  <si>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</si>
  <si>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</si>
  <si>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</si>
  <si>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</si>
  <si>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</si>
  <si>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</si>
  <si>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</si>
  <si>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</si>
  <si>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</si>
  <si>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</si>
  <si>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</si>
  <si>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</si>
  <si>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</si>
  <si>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</si>
  <si>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</si>
  <si>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</si>
  <si>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</si>
  <si>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</si>
  <si>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</si>
  <si>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</si>
  <si>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</si>
  <si>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</si>
  <si>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</si>
  <si>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</si>
  <si>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</si>
  <si>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</si>
  <si>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</si>
  <si>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</si>
  <si>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</si>
  <si>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</si>
  <si>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</si>
  <si>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</si>
  <si>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</si>
  <si>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</si>
  <si>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</si>
  <si>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</si>
  <si>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</si>
  <si>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</si>
  <si>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</si>
  <si>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</si>
  <si>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</si>
  <si>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</si>
  <si>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</si>
  <si>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</si>
  <si>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</si>
  <si>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</si>
  <si>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</si>
  <si>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</si>
  <si>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</si>
  <si>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</si>
  <si>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</si>
  <si>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</si>
  <si>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</si>
  <si>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</si>
  <si>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</si>
  <si>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</si>
  <si>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</si>
  <si>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</si>
  <si>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</si>
  <si>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</si>
  <si>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</si>
  <si>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</si>
  <si>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</si>
  <si>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</si>
  <si>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</si>
  <si>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</si>
  <si>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</si>
  <si>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</si>
  <si>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</si>
  <si>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</si>
  <si>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</si>
  <si>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</si>
  <si>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</si>
  <si>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</si>
  <si>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</si>
  <si>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</si>
  <si>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</si>
  <si>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</si>
  <si>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</si>
  <si>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</si>
  <si>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</si>
  <si>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</si>
  <si>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</si>
  <si>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</si>
  <si>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</si>
  <si>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</si>
  <si>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</si>
  <si>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</si>
  <si>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</si>
  <si>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</si>
  <si>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</si>
  <si>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</si>
  <si>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</si>
  <si>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</si>
  <si>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</si>
  <si>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</si>
  <si>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</si>
  <si>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</si>
  <si>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</si>
  <si>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</si>
  <si>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</si>
  <si>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</si>
  <si>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</si>
  <si>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</si>
  <si>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</si>
  <si>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</si>
  <si>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</si>
  <si>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</si>
  <si>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</si>
  <si>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</si>
  <si>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</si>
  <si>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</si>
  <si>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</si>
  <si>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</si>
  <si>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</si>
  <si>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</si>
  <si>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</si>
  <si>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</si>
  <si>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</si>
  <si>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</si>
  <si>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</si>
  <si>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</si>
  <si>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</si>
  <si>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</si>
  <si>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</si>
  <si>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</si>
  <si>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</si>
  <si>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</si>
  <si>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</si>
  <si>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</si>
  <si>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</si>
  <si>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</si>
  <si>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</si>
  <si>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</si>
  <si>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</si>
  <si>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</si>
  <si>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</si>
  <si>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</si>
  <si>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</si>
  <si>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</si>
  <si>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</si>
  <si>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</si>
  <si>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</si>
  <si>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</si>
  <si>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</si>
  <si>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</si>
  <si>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</si>
  <si>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</si>
  <si>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</si>
  <si>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</si>
  <si>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</si>
  <si>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</si>
  <si>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</si>
  <si>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</si>
  <si>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</si>
  <si>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</si>
  <si>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</si>
  <si>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</si>
  <si>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</si>
  <si>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</si>
  <si>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</si>
  <si>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</si>
  <si>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</si>
  <si>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</si>
  <si>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</si>
  <si>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</si>
  <si>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</si>
  <si>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</si>
  <si>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</si>
  <si>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</si>
  <si>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</si>
  <si>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</si>
  <si>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</si>
  <si>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</si>
  <si>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</si>
  <si>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</si>
  <si>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</si>
  <si>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</si>
  <si>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</si>
  <si>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</si>
  <si>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</si>
  <si>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</si>
  <si>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</si>
  <si>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</si>
  <si>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</si>
  <si>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</si>
  <si>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</si>
  <si>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</si>
  <si>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</si>
  <si>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</si>
  <si>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</si>
  <si>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</si>
  <si>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</si>
  <si>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</si>
  <si>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</si>
  <si>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</si>
  <si>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</si>
  <si>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</si>
  <si>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</si>
  <si>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</si>
  <si>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</si>
  <si>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</si>
  <si>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</si>
  <si>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</si>
  <si>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</si>
  <si>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</si>
  <si>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</si>
  <si>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</si>
  <si>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</si>
  <si>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</si>
  <si>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</si>
  <si>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</si>
  <si>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</si>
  <si>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</si>
  <si>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</si>
  <si>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</si>
  <si>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</si>
  <si>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</si>
  <si>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</si>
  <si>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</si>
  <si>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</si>
  <si>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</si>
  <si>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</si>
  <si>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</si>
  <si>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</si>
  <si>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</si>
  <si>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</si>
  <si>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</si>
  <si>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</si>
  <si>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</si>
  <si>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</si>
  <si>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</si>
  <si>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</si>
  <si>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</si>
  <si>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</si>
  <si>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</si>
  <si>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</si>
  <si>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</si>
  <si>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</si>
  <si>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</si>
  <si>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</si>
  <si>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</si>
  <si>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</si>
  <si>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</si>
  <si>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</si>
  <si>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</si>
  <si>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</si>
  <si>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</si>
  <si>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</si>
  <si>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</si>
  <si>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</si>
  <si>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</si>
  <si>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</si>
  <si>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</si>
  <si>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</si>
  <si>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</si>
  <si>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</si>
  <si>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</si>
  <si>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</si>
  <si>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</si>
  <si>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</si>
  <si>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</si>
  <si>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</si>
  <si>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</si>
  <si>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</si>
  <si>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</si>
  <si>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</si>
  <si>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</si>
  <si>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</si>
  <si>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</si>
  <si>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</si>
  <si>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</si>
  <si>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</si>
  <si>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</si>
  <si>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</si>
  <si>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</si>
  <si>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</si>
  <si>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</si>
  <si>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</si>
  <si>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</si>
  <si>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</si>
  <si>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</si>
  <si>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</si>
  <si>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</si>
  <si>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</si>
  <si>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</si>
  <si>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</si>
  <si>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</si>
  <si>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</si>
  <si>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</si>
  <si>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</si>
  <si>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</si>
  <si>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</si>
  <si>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</si>
  <si>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</si>
  <si>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</si>
  <si>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</si>
  <si>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</si>
  <si>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</si>
  <si>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</si>
  <si>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</si>
  <si>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</si>
  <si>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</si>
  <si>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</si>
  <si>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</si>
  <si>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</si>
  <si>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</si>
  <si>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</si>
  <si>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</si>
  <si>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</si>
  <si>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</si>
  <si>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</si>
  <si>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</si>
  <si>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</si>
  <si>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</si>
  <si>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</si>
  <si>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</si>
  <si>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</si>
  <si>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</si>
  <si>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</si>
  <si>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</si>
  <si>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</si>
  <si>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</si>
  <si>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</si>
  <si>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</si>
  <si>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</si>
  <si>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</si>
  <si>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</si>
  <si>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</si>
  <si>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</si>
  <si>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</si>
  <si>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</si>
  <si>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</si>
  <si>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</si>
  <si>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</si>
  <si>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</si>
  <si>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</si>
  <si>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</si>
  <si>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</si>
  <si>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</si>
  <si>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</si>
  <si>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</si>
  <si>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</si>
  <si>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</si>
  <si>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</si>
  <si>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</si>
  <si>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</si>
  <si>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</si>
  <si>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</si>
  <si>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</si>
  <si>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</si>
  <si>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</si>
  <si>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</si>
  <si>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</si>
  <si>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</si>
  <si>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</si>
  <si>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</si>
  <si>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</si>
  <si>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</si>
  <si>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</si>
  <si>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</si>
  <si>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</si>
  <si>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</si>
  <si>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</si>
  <si>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</si>
  <si>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</si>
  <si>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</si>
  <si>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</si>
  <si>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</si>
  <si>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</si>
  <si>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</si>
  <si>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</si>
  <si>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</si>
  <si>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</si>
  <si>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</si>
  <si>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</si>
  <si>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</si>
  <si>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</si>
  <si>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</si>
  <si>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</si>
  <si>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</si>
  <si>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</si>
  <si>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</si>
  <si>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</si>
  <si>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</si>
  <si>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</si>
  <si>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</si>
  <si>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</si>
  <si>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</si>
  <si>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</si>
  <si>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</si>
  <si>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</si>
  <si>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</si>
  <si>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</si>
  <si>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</si>
  <si>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</si>
  <si>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</si>
  <si>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</si>
  <si>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</si>
  <si>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</si>
  <si>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</si>
  <si>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</si>
  <si>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</si>
  <si>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</si>
  <si>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</si>
  <si>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</si>
  <si>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</si>
  <si>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</si>
  <si>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</si>
  <si>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</si>
  <si>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</si>
  <si>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</si>
  <si>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</si>
  <si>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</si>
  <si>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</si>
  <si>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</si>
  <si>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</si>
  <si>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</si>
  <si>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</si>
  <si>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</si>
  <si>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</si>
  <si>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</si>
  <si>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</si>
  <si>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</si>
  <si>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</si>
  <si>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</si>
  <si>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</si>
  <si>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</si>
  <si>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</si>
  <si>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</si>
  <si>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</si>
  <si>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</si>
  <si>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</si>
  <si>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</si>
  <si>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</si>
  <si>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</si>
  <si>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</si>
  <si>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</si>
  <si>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</si>
  <si>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</si>
  <si>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</si>
  <si>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</si>
  <si>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</si>
  <si>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</si>
  <si>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</si>
  <si>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</si>
  <si>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</si>
  <si>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</si>
  <si>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</si>
  <si>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</si>
  <si>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</si>
  <si>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</si>
  <si>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</si>
  <si>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</si>
  <si>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</si>
  <si>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</si>
  <si>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</si>
  <si>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</si>
  <si>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</si>
  <si>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</si>
  <si>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</si>
  <si>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</si>
  <si>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</si>
  <si>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</si>
  <si>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</si>
  <si>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</si>
  <si>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</si>
  <si>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</si>
  <si>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</si>
  <si>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</si>
  <si>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</si>
  <si>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</si>
  <si>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</si>
  <si>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</si>
  <si>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</si>
  <si>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</si>
  <si>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</si>
  <si>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</si>
  <si>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</si>
  <si>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</si>
  <si>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</si>
  <si>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</si>
  <si>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</si>
  <si>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</si>
  <si>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</si>
  <si>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</si>
  <si>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</si>
  <si>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</si>
  <si>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</si>
  <si>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</si>
  <si>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</si>
  <si>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</si>
  <si>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</si>
  <si>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</si>
  <si>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</si>
  <si>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</si>
  <si>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</si>
  <si>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</si>
  <si>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</si>
  <si>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</si>
  <si>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</si>
  <si>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</si>
  <si>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</si>
  <si>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</si>
  <si>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</si>
  <si>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</si>
  <si>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</si>
  <si>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</si>
  <si>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</si>
  <si>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</si>
  <si>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</si>
  <si>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</si>
  <si>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</si>
  <si>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</si>
  <si>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</si>
  <si>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</si>
  <si>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</si>
  <si>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</si>
  <si>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</si>
  <si>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</si>
  <si>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</si>
  <si>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</si>
  <si>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</si>
  <si>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</si>
  <si>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</si>
  <si>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</si>
  <si>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</si>
  <si>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</si>
  <si>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</si>
  <si>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</si>
  <si>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</si>
  <si>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</si>
  <si>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</si>
  <si>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</si>
  <si>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</si>
  <si>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</si>
  <si>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</si>
  <si>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</si>
  <si>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</si>
  <si>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</si>
  <si>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</si>
  <si>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</si>
  <si>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</si>
  <si>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</si>
  <si>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</si>
  <si>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</si>
  <si>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</si>
  <si>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</si>
  <si>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</si>
  <si>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</si>
  <si>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</si>
  <si>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</si>
  <si>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</si>
  <si>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</si>
  <si>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</si>
  <si>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</si>
  <si>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</si>
  <si>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</si>
  <si>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</si>
  <si>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</si>
  <si>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</si>
  <si>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</si>
  <si>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</si>
  <si>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</si>
  <si>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</si>
  <si>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</si>
  <si>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</si>
  <si>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</si>
  <si>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</si>
  <si>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</si>
  <si>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</si>
  <si>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</si>
  <si>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</si>
  <si>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</si>
  <si>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</si>
  <si>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</si>
  <si>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</si>
  <si>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</si>
  <si>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</si>
  <si>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</si>
  <si>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</si>
  <si>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</si>
  <si>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</si>
  <si>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</si>
  <si>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</si>
  <si>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</si>
  <si>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</si>
  <si>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</si>
  <si>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</si>
  <si>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</si>
  <si>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</si>
  <si>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</si>
  <si>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</si>
  <si>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</si>
  <si>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</si>
  <si>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</si>
  <si>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</si>
  <si>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</si>
  <si>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</si>
  <si>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</si>
  <si>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</si>
  <si>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</si>
  <si>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</si>
  <si>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</si>
  <si>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</si>
  <si>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</si>
  <si>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</si>
  <si>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</si>
  <si>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</si>
  <si>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</si>
  <si>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</si>
  <si>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</si>
  <si>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</si>
  <si>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</si>
  <si>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</si>
  <si>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</si>
  <si>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</si>
  <si>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</si>
  <si>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</si>
  <si>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</si>
  <si>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</si>
  <si>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</si>
  <si>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</si>
  <si>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</si>
  <si>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</si>
  <si>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</si>
  <si>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</si>
  <si>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</si>
  <si>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</si>
  <si>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</si>
  <si>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</si>
  <si>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</si>
  <si>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</si>
  <si>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</si>
  <si>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</si>
  <si>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</si>
  <si>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</si>
  <si>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</si>
  <si>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</si>
  <si>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</si>
  <si>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</si>
  <si>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</si>
  <si>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</si>
  <si>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</si>
  <si>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</si>
  <si>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</si>
  <si>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</si>
  <si>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</si>
  <si>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</si>
  <si>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</si>
  <si>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</si>
  <si>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</si>
  <si>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</si>
  <si>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</si>
  <si>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</si>
  <si>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</si>
  <si>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</si>
  <si>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</si>
  <si>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</si>
  <si>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</si>
  <si>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</si>
  <si>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</si>
  <si>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</si>
  <si>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</si>
  <si>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</si>
  <si>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</si>
  <si>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</si>
  <si>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</si>
  <si>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</si>
  <si>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</si>
  <si>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</si>
  <si>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</si>
  <si>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</si>
  <si>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</si>
  <si>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</si>
  <si>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</si>
  <si>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</si>
  <si>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</si>
  <si>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</si>
  <si>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</si>
  <si>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</si>
  <si>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</si>
  <si>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</si>
  <si>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</si>
  <si>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</si>
  <si>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</si>
  <si>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</si>
  <si>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</si>
  <si>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</si>
  <si>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</si>
  <si>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</si>
  <si>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</si>
  <si>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</si>
  <si>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</si>
  <si>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</si>
  <si>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</si>
  <si>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</si>
  <si>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</si>
  <si>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</si>
  <si>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</si>
  <si>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</si>
  <si>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</si>
  <si>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</si>
  <si>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</si>
  <si>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</si>
  <si>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</si>
  <si>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</si>
  <si>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</si>
  <si>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</si>
  <si>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</si>
  <si>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</si>
  <si>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</si>
  <si>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</si>
  <si>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</si>
  <si>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</si>
  <si>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</si>
  <si>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</si>
  <si>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</si>
  <si>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</si>
  <si>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</si>
  <si>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</si>
  <si>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</si>
  <si>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</si>
  <si>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</si>
  <si>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</si>
  <si>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</si>
  <si>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</si>
  <si>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</si>
  <si>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</si>
  <si>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</si>
  <si>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</si>
  <si>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</si>
  <si>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</si>
  <si>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</si>
  <si>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</si>
  <si>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</si>
  <si>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</si>
  <si>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</si>
  <si>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</si>
  <si>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</si>
  <si>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</si>
  <si>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</si>
  <si>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</si>
  <si>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</si>
  <si>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</si>
  <si>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</si>
  <si>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</si>
  <si>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</si>
  <si>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</si>
  <si>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</si>
  <si>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</si>
  <si>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</si>
  <si>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</si>
  <si>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</si>
  <si>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</si>
  <si>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</si>
  <si>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</si>
  <si>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</si>
  <si>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</si>
  <si>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</si>
  <si>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</si>
  <si>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</si>
  <si>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</si>
  <si>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</si>
  <si>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</si>
  <si>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</si>
  <si>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</si>
  <si>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</si>
  <si>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</si>
  <si>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</si>
  <si>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</si>
  <si>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</si>
  <si>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</si>
  <si>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</si>
  <si>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</si>
  <si>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</si>
  <si>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</si>
  <si>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</si>
  <si>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</si>
  <si>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</si>
  <si>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</si>
  <si>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</si>
  <si>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</si>
  <si>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</si>
  <si>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</si>
  <si>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</si>
  <si>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</si>
  <si>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</si>
  <si>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</si>
  <si>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</si>
  <si>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</si>
  <si>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</si>
  <si>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</si>
  <si>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</si>
  <si>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</si>
  <si>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</si>
  <si>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</si>
  <si>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</si>
  <si>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</si>
  <si>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</si>
  <si>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</si>
  <si>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</si>
  <si>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</si>
  <si>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</si>
  <si>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</si>
  <si>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</si>
  <si>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</si>
  <si>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</si>
  <si>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</si>
  <si>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</si>
  <si>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</si>
  <si>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</si>
  <si>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</si>
  <si>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</si>
  <si>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</si>
  <si>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</si>
  <si>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</si>
  <si>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</si>
  <si>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</si>
  <si>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</si>
  <si>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</si>
  <si>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</si>
  <si>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</si>
  <si>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</si>
  <si>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</si>
  <si>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</si>
  <si>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</si>
  <si>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</si>
  <si>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</si>
  <si>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</si>
  <si>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</si>
  <si>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</si>
  <si>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</si>
  <si>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</si>
  <si>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</si>
  <si>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</si>
  <si>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</si>
  <si>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</si>
  <si>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</si>
  <si>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</si>
  <si>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</si>
  <si>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</si>
  <si>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</si>
  <si>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</si>
  <si>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</si>
  <si>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</si>
  <si>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</si>
  <si>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</si>
  <si>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</si>
  <si>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</si>
  <si>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</si>
  <si>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</si>
  <si>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</si>
  <si>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</si>
  <si>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</si>
  <si>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</si>
  <si>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</si>
  <si>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</si>
  <si>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</si>
  <si>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</si>
  <si>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</si>
  <si>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</si>
  <si>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</si>
  <si>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</si>
  <si>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</si>
  <si>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</si>
  <si>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</si>
  <si>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</si>
  <si>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</si>
  <si>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</si>
  <si>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</si>
  <si>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</si>
  <si>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</si>
  <si>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</si>
  <si>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</si>
  <si>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</si>
  <si>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</si>
  <si>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</si>
  <si>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</si>
  <si>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</si>
  <si>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</si>
  <si>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</si>
  <si>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</si>
  <si>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</si>
  <si>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</si>
  <si>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</si>
  <si>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</si>
  <si>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</si>
  <si>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</si>
  <si>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</si>
  <si>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</si>
  <si>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</si>
  <si>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</si>
  <si>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</si>
  <si>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</si>
  <si>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</si>
  <si>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</si>
  <si>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</si>
  <si>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</si>
  <si>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</si>
  <si>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</si>
  <si>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</si>
  <si>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</si>
  <si>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</si>
  <si>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</si>
  <si>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</si>
  <si>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</si>
  <si>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</si>
  <si>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</si>
  <si>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</si>
  <si>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</si>
  <si>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</si>
  <si>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</si>
  <si>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</si>
  <si>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</si>
  <si>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</si>
  <si>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</si>
  <si>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</si>
  <si>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</si>
  <si>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</si>
  <si>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</si>
  <si>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</si>
  <si>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</si>
  <si>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</si>
  <si>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</si>
  <si>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</si>
  <si>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</si>
  <si>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</si>
  <si>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</si>
  <si>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</si>
  <si>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</si>
  <si>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</si>
  <si>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</si>
  <si>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</si>
  <si>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</si>
  <si>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</si>
  <si>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</si>
  <si>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</si>
  <si>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</si>
  <si>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</si>
  <si>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</si>
  <si>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</si>
  <si>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</si>
  <si>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</si>
  <si>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</si>
  <si>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</si>
  <si>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</si>
  <si>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</si>
  <si>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</si>
  <si>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</si>
  <si>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</si>
  <si>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</si>
  <si>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</si>
  <si>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</si>
  <si>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</si>
  <si>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</si>
  <si>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</si>
  <si>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</si>
  <si>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</si>
  <si>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</si>
  <si>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</si>
  <si>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</si>
  <si>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</si>
  <si>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</si>
  <si>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</si>
  <si>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</si>
  <si>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</si>
  <si>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</si>
  <si>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</si>
  <si>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</si>
  <si>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</si>
  <si>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</si>
  <si>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</si>
  <si>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</si>
  <si>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</si>
  <si>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</si>
  <si>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</si>
  <si>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</si>
  <si>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</si>
  <si>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</si>
  <si>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</si>
  <si>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</si>
  <si>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</si>
  <si>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</si>
  <si>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</si>
  <si>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</si>
  <si>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</si>
  <si>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</si>
  <si>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</si>
  <si>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</si>
  <si>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</si>
  <si>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</si>
  <si>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</si>
  <si>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</si>
  <si>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</si>
  <si>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</si>
  <si>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</si>
  <si>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</si>
  <si>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</si>
  <si>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</si>
  <si>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</si>
  <si>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</si>
  <si>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</si>
  <si>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</si>
  <si>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</si>
  <si>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</si>
  <si>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</si>
  <si>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</si>
  <si>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</si>
  <si>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</si>
  <si>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</si>
  <si>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</si>
  <si>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</si>
  <si>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</si>
  <si>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</si>
  <si>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</si>
  <si>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</si>
  <si>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</si>
  <si>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</si>
  <si>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</si>
  <si>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</si>
  <si>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</si>
  <si>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</si>
  <si>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</si>
  <si>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</si>
  <si>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</si>
  <si>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</si>
  <si>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</si>
  <si>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</si>
  <si>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</si>
  <si>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</si>
  <si>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</si>
  <si>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</si>
  <si>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</si>
  <si>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</si>
  <si>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</si>
  <si>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</si>
  <si>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</si>
  <si>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</si>
  <si>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</si>
  <si>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</si>
  <si>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</si>
  <si>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</si>
  <si>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</si>
  <si>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</si>
  <si>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</si>
  <si>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</si>
  <si>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</si>
  <si>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</si>
  <si>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</si>
  <si>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</si>
  <si>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</si>
  <si>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</si>
  <si>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</si>
  <si>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</si>
  <si>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</si>
  <si>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</si>
  <si>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</si>
  <si>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</si>
  <si>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</si>
  <si>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</si>
  <si>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</si>
  <si>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</si>
  <si>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</si>
  <si>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</si>
  <si>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</si>
  <si>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</si>
  <si>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</si>
  <si>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</si>
  <si>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</si>
  <si>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</si>
  <si>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</si>
  <si>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</si>
  <si>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</si>
  <si>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</si>
  <si>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</si>
  <si>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</si>
  <si>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</si>
  <si>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</si>
  <si>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</si>
  <si>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</si>
  <si>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</si>
  <si>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</si>
  <si>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</si>
  <si>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</si>
  <si>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</si>
  <si>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</si>
  <si>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</si>
  <si>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</si>
  <si>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</si>
  <si>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</si>
  <si>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</si>
  <si>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</si>
  <si>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</si>
  <si>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</si>
  <si>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</si>
  <si>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</si>
  <si>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</si>
  <si>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</si>
  <si>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</si>
  <si>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</si>
  <si>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</si>
  <si>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</si>
  <si>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</si>
  <si>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</si>
  <si>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</si>
  <si>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</si>
  <si>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</si>
  <si>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</si>
  <si>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</si>
  <si>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</si>
  <si>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</si>
  <si>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</si>
  <si>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</si>
  <si>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</si>
  <si>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</si>
  <si>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</si>
  <si>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</si>
  <si>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</si>
  <si>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</si>
  <si>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</si>
  <si>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</si>
  <si>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</si>
  <si>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</si>
  <si>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</si>
  <si>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</si>
  <si>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</si>
  <si>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</si>
  <si>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</si>
  <si>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</si>
  <si>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</si>
  <si>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</si>
  <si>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</si>
  <si>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</si>
  <si>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</si>
  <si>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</si>
  <si>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</si>
  <si>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</si>
  <si>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</si>
  <si>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</si>
  <si>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</si>
  <si>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</si>
  <si>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</si>
  <si>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</si>
  <si>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</si>
  <si>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</si>
  <si>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</si>
  <si>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</si>
  <si>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</si>
  <si>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</si>
  <si>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</si>
  <si>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</si>
  <si>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</si>
  <si>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</si>
  <si>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</si>
  <si>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</si>
  <si>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</si>
  <si>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</si>
  <si>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</si>
  <si>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</si>
  <si>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</si>
  <si>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</si>
  <si>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</si>
  <si>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</si>
  <si>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</si>
  <si>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</si>
  <si>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</si>
  <si>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</si>
  <si>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</si>
  <si>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</si>
  <si>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</si>
  <si>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</si>
  <si>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</si>
  <si>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</si>
  <si>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</si>
  <si>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</si>
  <si>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</si>
  <si>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</si>
  <si>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</si>
  <si>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</si>
  <si>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</si>
  <si>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</si>
  <si>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</si>
  <si>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</si>
  <si>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</si>
  <si>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</si>
  <si>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</si>
  <si>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</si>
  <si>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</si>
  <si>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</si>
  <si>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</si>
  <si>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</si>
  <si>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</si>
  <si>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</si>
  <si>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</si>
  <si>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</si>
  <si>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</si>
  <si>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</si>
  <si>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</si>
  <si>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</si>
  <si>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</si>
  <si>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</si>
  <si>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</si>
  <si>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</si>
  <si>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</si>
  <si>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</si>
  <si>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</si>
  <si>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</si>
  <si>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</si>
  <si>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</si>
  <si>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</si>
  <si>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</si>
  <si>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</si>
  <si>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</si>
  <si>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</si>
  <si>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</si>
  <si>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</si>
  <si>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</si>
  <si>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</si>
  <si>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</si>
  <si>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</si>
  <si>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</si>
  <si>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</si>
  <si>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</si>
  <si>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</si>
  <si>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</si>
  <si>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</si>
  <si>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</si>
  <si>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</si>
  <si>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</si>
  <si>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</si>
  <si>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</si>
  <si>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</si>
  <si>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</si>
  <si>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</si>
  <si>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</si>
  <si>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</si>
  <si>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</si>
  <si>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</si>
  <si>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</si>
  <si>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</si>
  <si>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</si>
  <si>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</si>
  <si>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</si>
  <si>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</si>
  <si>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</si>
  <si>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</si>
  <si>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</si>
  <si>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</si>
  <si>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</si>
  <si>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</si>
  <si>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</si>
  <si>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</si>
  <si>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</si>
  <si>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</si>
  <si>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</si>
  <si>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</si>
  <si>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</si>
  <si>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</si>
  <si>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</si>
  <si>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</si>
  <si>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</si>
  <si>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</si>
  <si>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</si>
  <si>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</si>
  <si>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</si>
  <si>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</si>
  <si>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</si>
  <si>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</si>
  <si>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</si>
  <si>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</si>
  <si>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</si>
  <si>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</si>
  <si>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</si>
  <si>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</si>
  <si>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</si>
  <si>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</si>
  <si>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</si>
  <si>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</si>
  <si>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</si>
  <si>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</si>
  <si>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</si>
  <si>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</si>
  <si>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</si>
  <si>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</si>
  <si>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</si>
  <si>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</si>
  <si>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</si>
  <si>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</si>
  <si>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</si>
  <si>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</si>
  <si>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</si>
  <si>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</si>
  <si>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</si>
  <si>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</si>
  <si>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</si>
  <si>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</si>
  <si>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</si>
  <si>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</si>
  <si>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</si>
  <si>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</si>
  <si>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</si>
  <si>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</si>
  <si>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</si>
  <si>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</si>
  <si>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</si>
  <si>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</si>
  <si>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</si>
  <si>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</si>
  <si>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</si>
  <si>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</si>
  <si>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</si>
  <si>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</si>
  <si>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</si>
  <si>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</si>
  <si>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</si>
  <si>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</si>
  <si>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</si>
  <si>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</si>
  <si>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</si>
  <si>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</si>
  <si>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</si>
  <si>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</si>
  <si>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</si>
  <si>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</si>
  <si>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</si>
  <si>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</si>
  <si>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</si>
  <si>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</si>
  <si>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</si>
  <si>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</si>
  <si>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</si>
  <si>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</si>
  <si>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</si>
  <si>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</si>
  <si>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</si>
  <si>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</si>
  <si>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</si>
  <si>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</si>
  <si>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</si>
  <si>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</si>
  <si>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</si>
  <si>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</si>
  <si>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</si>
  <si>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</si>
  <si>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</si>
  <si>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</si>
  <si>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</si>
  <si>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</si>
  <si>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</si>
  <si>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</si>
  <si>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</si>
  <si>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</si>
  <si>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</si>
  <si>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</si>
  <si>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</si>
  <si>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</si>
  <si>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</si>
  <si>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</si>
  <si>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</si>
  <si>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</si>
  <si>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</si>
  <si>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</si>
  <si>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</si>
  <si>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</si>
  <si>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</si>
  <si>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</si>
  <si>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</si>
  <si>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</si>
  <si>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</si>
  <si>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</si>
  <si>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</si>
  <si>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</si>
  <si>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</si>
  <si>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</si>
  <si>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</si>
  <si>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</si>
  <si>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</si>
  <si>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</si>
  <si>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</si>
  <si>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</si>
  <si>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</si>
  <si>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</si>
  <si>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</si>
  <si>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</si>
  <si>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</si>
  <si>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</si>
  <si>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</si>
  <si>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</si>
  <si>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</si>
  <si>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</si>
  <si>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</si>
  <si>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</si>
  <si>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</si>
  <si>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</si>
  <si>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</si>
  <si>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</si>
  <si>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</si>
  <si>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</si>
  <si>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</si>
  <si>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</si>
  <si>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</si>
  <si>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</si>
  <si>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</si>
  <si>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</si>
  <si>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</si>
  <si>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</si>
  <si>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</si>
  <si>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</si>
  <si>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</si>
  <si>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</si>
  <si>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</si>
  <si>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</si>
  <si>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</si>
  <si>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</si>
  <si>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</si>
  <si>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</si>
  <si>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</si>
  <si>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</si>
  <si>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</si>
  <si>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</si>
  <si>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</si>
  <si>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</si>
  <si>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</si>
  <si>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</si>
  <si>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</si>
  <si>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</si>
  <si>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</si>
  <si>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</si>
  <si>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</si>
  <si>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</si>
  <si>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</si>
  <si>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</si>
  <si>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</si>
  <si>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</si>
  <si>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</si>
  <si>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</si>
  <si>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</si>
  <si>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</si>
  <si>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</si>
  <si>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</si>
  <si>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</si>
  <si>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</si>
  <si>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</si>
  <si>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</si>
  <si>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</si>
  <si>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</si>
  <si>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</si>
  <si>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</si>
  <si>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</si>
  <si>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</si>
  <si>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</si>
  <si>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</si>
  <si>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</si>
  <si>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</si>
  <si>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</si>
  <si>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</si>
  <si>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</si>
  <si>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</si>
  <si>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</si>
  <si>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</si>
  <si>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</si>
  <si>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</si>
  <si>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</si>
  <si>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</si>
  <si>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</si>
  <si>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</si>
  <si>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</si>
  <si>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</si>
  <si>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</si>
  <si>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</si>
  <si>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</si>
  <si>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</si>
  <si>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</si>
  <si>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</si>
  <si>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</si>
  <si>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</si>
  <si>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</si>
  <si>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</si>
  <si>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</si>
  <si>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</si>
  <si>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</si>
  <si>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</si>
  <si>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</si>
  <si>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</si>
  <si>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</si>
  <si>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</si>
  <si>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</si>
  <si>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</si>
  <si>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</si>
  <si>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</si>
  <si>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</si>
  <si>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</si>
  <si>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</si>
  <si>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</si>
  <si>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</si>
  <si>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</si>
  <si>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</si>
  <si>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</si>
  <si>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</si>
  <si>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</si>
  <si>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</si>
  <si>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</si>
  <si>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</si>
  <si>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</si>
  <si>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</si>
  <si>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</si>
  <si>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</si>
  <si>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</si>
  <si>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</si>
  <si>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</si>
  <si>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</si>
  <si>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</si>
  <si>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</si>
  <si>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</si>
  <si>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</si>
  <si>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</si>
  <si>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</si>
  <si>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</si>
  <si>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</si>
  <si>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</si>
  <si>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</si>
  <si>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</si>
  <si>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</si>
  <si>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</si>
  <si>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</si>
  <si>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</si>
  <si>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</si>
  <si>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</si>
  <si>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</si>
  <si>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</si>
  <si>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</si>
  <si>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</si>
  <si>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</si>
  <si>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</si>
  <si>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</si>
  <si>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</si>
  <si>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</si>
  <si>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</si>
  <si>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</si>
  <si>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</si>
  <si>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</si>
  <si>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</si>
  <si>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</si>
  <si>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</si>
  <si>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</si>
  <si>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</si>
  <si>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</si>
  <si>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</si>
  <si>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</si>
  <si>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</si>
  <si>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</si>
  <si>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</si>
  <si>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</si>
  <si>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</si>
  <si>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</si>
  <si>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</si>
  <si>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</si>
  <si>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</si>
  <si>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</si>
  <si>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</si>
  <si>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</si>
  <si>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</si>
  <si>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</si>
  <si>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</si>
  <si>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</si>
  <si>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</si>
  <si>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</si>
  <si>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</si>
  <si>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</si>
  <si>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</si>
  <si>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</si>
  <si>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</si>
  <si>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</si>
  <si>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</si>
  <si>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</si>
  <si>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</si>
  <si>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</si>
  <si>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</si>
  <si>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</si>
  <si>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</si>
  <si>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</si>
  <si>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</si>
  <si>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</si>
  <si>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</si>
  <si>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</si>
  <si>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</si>
  <si>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</si>
  <si>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</si>
  <si>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</si>
  <si>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</si>
  <si>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</si>
  <si>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</si>
  <si>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</si>
  <si>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</si>
  <si>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</si>
  <si>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</si>
  <si>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</si>
  <si>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</si>
  <si>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</si>
  <si>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</si>
  <si>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</si>
  <si>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</si>
  <si>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</si>
  <si>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</si>
  <si>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</si>
  <si>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</si>
  <si>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</si>
  <si>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</si>
  <si>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</si>
  <si>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</si>
  <si>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</si>
  <si>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</si>
  <si>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</si>
  <si>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</si>
  <si>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</si>
  <si>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</si>
  <si>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</si>
  <si>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</si>
  <si>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</si>
  <si>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</si>
  <si>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</si>
  <si>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</si>
  <si>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</si>
  <si>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</si>
  <si>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</si>
  <si>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</si>
  <si>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</si>
  <si>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</si>
  <si>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</si>
  <si>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</si>
  <si>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</si>
  <si>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</si>
  <si>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</si>
  <si>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</si>
  <si>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</si>
  <si>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</si>
  <si>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</si>
  <si>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</si>
  <si>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</si>
  <si>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</si>
  <si>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</si>
  <si>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</si>
  <si>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</si>
  <si>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</si>
  <si>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</si>
  <si>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</si>
  <si>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</si>
  <si>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</si>
  <si>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</si>
  <si>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</si>
  <si>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</si>
  <si>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</si>
  <si>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</si>
  <si>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</si>
  <si>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</si>
  <si>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</si>
  <si>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</si>
  <si>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</si>
  <si>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</si>
  <si>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</si>
  <si>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</si>
  <si>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</si>
  <si>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</si>
  <si>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</si>
  <si>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</si>
  <si>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</si>
  <si>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</si>
  <si>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</si>
  <si>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</si>
  <si>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</si>
  <si>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</si>
  <si>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</si>
  <si>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</si>
  <si>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</si>
  <si>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</si>
  <si>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</si>
  <si>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</si>
  <si>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</si>
  <si>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</si>
  <si>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</si>
  <si>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</si>
  <si>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</si>
  <si>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</si>
  <si>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</si>
  <si>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</si>
  <si>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</si>
  <si>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</si>
  <si>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</si>
  <si>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</si>
  <si>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</si>
  <si>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</si>
  <si>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</si>
  <si>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</si>
  <si>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</si>
  <si>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</si>
  <si>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</si>
  <si>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</si>
  <si>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</si>
  <si>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</si>
  <si>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</si>
  <si>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</si>
  <si>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</si>
  <si>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</si>
  <si>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</si>
  <si>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</si>
  <si>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</si>
  <si>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</si>
  <si>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</si>
  <si>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</si>
  <si>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</si>
  <si>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</si>
  <si>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</si>
  <si>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</si>
  <si>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</si>
  <si>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</si>
  <si>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</si>
  <si>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</si>
  <si>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</si>
  <si>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</si>
  <si>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</si>
  <si>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</si>
  <si>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</si>
  <si>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</si>
  <si>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</si>
  <si>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</si>
  <si>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</si>
  <si>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</si>
  <si>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</si>
  <si>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</si>
  <si>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</si>
  <si>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</si>
  <si>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</si>
  <si>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</si>
  <si>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</si>
  <si>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</si>
  <si>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</si>
  <si>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</si>
  <si>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</si>
  <si>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</si>
  <si>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</si>
  <si>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</si>
  <si>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</si>
  <si>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</si>
  <si>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</si>
  <si>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</si>
  <si>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</si>
  <si>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</si>
  <si>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</si>
  <si>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</si>
  <si>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</si>
  <si>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</si>
  <si>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</si>
  <si>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</si>
  <si>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</si>
  <si>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</si>
  <si>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</si>
  <si>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</si>
  <si>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</si>
  <si>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</si>
  <si>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</si>
  <si>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</si>
  <si>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</si>
  <si>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</si>
  <si>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</si>
  <si>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</si>
  <si>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</si>
  <si>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</si>
  <si>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</si>
  <si>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</si>
  <si>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</si>
  <si>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</si>
  <si>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</si>
  <si>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</si>
  <si>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</si>
  <si>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</si>
  <si>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</si>
  <si>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</si>
  <si>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</si>
  <si>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</si>
  <si>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</si>
  <si>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</si>
  <si>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</si>
  <si>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</si>
  <si>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</si>
  <si>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</si>
  <si>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</si>
  <si>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</si>
  <si>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</si>
  <si>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</si>
  <si>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</si>
  <si>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</si>
  <si>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</si>
  <si>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</si>
  <si>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</si>
  <si>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</si>
  <si>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</si>
  <si>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</si>
  <si>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</si>
  <si>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</si>
  <si>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</si>
  <si>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</si>
  <si>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</si>
  <si>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</si>
  <si>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</si>
  <si>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</si>
  <si>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</si>
  <si>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</si>
  <si>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</si>
  <si>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</si>
  <si>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</si>
  <si>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</si>
  <si>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</si>
  <si>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</si>
  <si>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</si>
  <si>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</si>
  <si>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</si>
  <si>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</si>
  <si>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</si>
  <si>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</si>
  <si>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</si>
  <si>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</si>
  <si>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</si>
  <si>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</si>
  <si>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</si>
  <si>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</si>
  <si>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</si>
  <si>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</si>
  <si>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</si>
  <si>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</si>
  <si>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</si>
  <si>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</si>
  <si>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</si>
  <si>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</si>
  <si>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</si>
  <si>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</si>
  <si>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</si>
  <si>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</si>
  <si>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</si>
  <si>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</si>
  <si>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</si>
  <si>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</si>
  <si>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</si>
  <si>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</si>
  <si>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</si>
  <si>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</si>
  <si>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</si>
  <si>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</si>
  <si>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</si>
  <si>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</si>
  <si>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</si>
  <si>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</si>
  <si>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</si>
  <si>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</si>
  <si>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</si>
  <si>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</si>
  <si>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</si>
  <si>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</si>
  <si>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</si>
  <si>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</si>
  <si>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</si>
  <si>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</si>
  <si>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</si>
  <si>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</si>
  <si>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</si>
  <si>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</si>
  <si>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</si>
  <si>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</si>
  <si>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</si>
  <si>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</si>
  <si>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</si>
  <si>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</si>
  <si>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</si>
  <si>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</si>
  <si>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</si>
  <si>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</si>
  <si>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</si>
  <si>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</si>
  <si>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</si>
  <si>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</si>
  <si>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</si>
  <si>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</si>
  <si>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</si>
  <si>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</si>
  <si>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</si>
  <si>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</si>
  <si>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</si>
  <si>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</si>
  <si>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</si>
  <si>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</si>
  <si>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</si>
  <si>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</si>
  <si>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</si>
  <si>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</si>
  <si>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</si>
  <si>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</si>
  <si>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</si>
  <si>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</si>
  <si>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</si>
  <si>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</si>
  <si>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</si>
  <si>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</si>
  <si>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</si>
  <si>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</si>
  <si>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</si>
  <si>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</si>
  <si>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</si>
  <si>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</si>
  <si>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</si>
  <si>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</si>
  <si>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</si>
  <si>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</si>
  <si>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</si>
  <si>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</si>
  <si>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</si>
  <si>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</si>
  <si>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</si>
  <si>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</si>
  <si>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</si>
  <si>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</si>
  <si>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</si>
  <si>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</si>
  <si>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</si>
  <si>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</si>
  <si>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</si>
  <si>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</si>
  <si>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</si>
  <si>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</si>
  <si>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</si>
  <si>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</si>
  <si>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</si>
  <si>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</si>
  <si>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</si>
  <si>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</si>
  <si>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</si>
  <si>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</si>
  <si>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</si>
  <si>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</si>
  <si>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</si>
  <si>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</si>
  <si>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</si>
  <si>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</si>
  <si>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</si>
  <si>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</si>
  <si>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</si>
  <si>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</si>
  <si>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</si>
  <si>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</si>
  <si>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</si>
  <si>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</si>
  <si>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</si>
  <si>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</si>
  <si>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</si>
  <si>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</si>
  <si>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</si>
  <si>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</si>
  <si>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</si>
  <si>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</si>
  <si>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</si>
  <si>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</si>
  <si>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</si>
  <si>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</si>
  <si>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</si>
  <si>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</si>
  <si>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</si>
  <si>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</si>
  <si>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</si>
  <si>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</si>
  <si>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</si>
  <si>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</si>
  <si>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</si>
  <si>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</si>
  <si>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</si>
  <si>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</si>
  <si>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</si>
  <si>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</si>
  <si>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</si>
  <si>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</si>
  <si>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</si>
  <si>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</si>
  <si>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</si>
  <si>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</si>
  <si>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</si>
  <si>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</si>
  <si>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</si>
  <si>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</si>
  <si>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</si>
  <si>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</si>
  <si>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</si>
  <si>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</si>
  <si>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</si>
  <si>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</si>
  <si>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</si>
  <si>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</si>
  <si>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</si>
  <si>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</si>
  <si>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</si>
  <si>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</si>
  <si>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</si>
  <si>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</si>
  <si>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</si>
  <si>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</si>
  <si>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</si>
  <si>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</si>
  <si>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</si>
  <si>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</si>
  <si>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</si>
  <si>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</si>
  <si>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</si>
  <si>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</si>
  <si>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</si>
  <si>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</si>
  <si>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</si>
  <si>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</si>
  <si>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</si>
  <si>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</si>
  <si>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</si>
  <si>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</si>
  <si>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</si>
  <si>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</si>
  <si>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</si>
  <si>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</si>
  <si>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</si>
  <si>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</si>
  <si>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</si>
  <si>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</si>
  <si>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</si>
  <si>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</si>
  <si>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</si>
  <si>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</si>
  <si>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</si>
  <si>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</si>
  <si>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</si>
  <si>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</si>
  <si>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</si>
  <si>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</si>
  <si>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</si>
  <si>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</si>
  <si>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</si>
  <si>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</si>
  <si>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</si>
  <si>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</si>
  <si>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</si>
  <si>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</si>
  <si>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</si>
  <si>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</si>
  <si>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</si>
  <si>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</si>
  <si>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</si>
  <si>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</si>
  <si>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</si>
  <si>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</si>
  <si>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</si>
  <si>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</si>
  <si>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</si>
  <si>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</si>
  <si>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</si>
  <si>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</si>
  <si>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</si>
  <si>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</si>
  <si>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</si>
  <si>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</si>
  <si>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</si>
  <si>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</si>
  <si>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</si>
  <si>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</si>
  <si>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</si>
  <si>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</si>
  <si>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</si>
  <si>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</si>
  <si>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</si>
  <si>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</si>
  <si>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</si>
  <si>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</si>
  <si>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</si>
  <si>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</si>
  <si>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</si>
  <si>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</si>
  <si>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</si>
  <si>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</si>
  <si>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</si>
  <si>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</si>
  <si>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</si>
  <si>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</si>
  <si>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</si>
  <si>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</si>
  <si>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</si>
  <si>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</si>
  <si>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</si>
  <si>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</si>
  <si>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</si>
  <si>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</si>
  <si>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</si>
  <si>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</si>
  <si>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</si>
  <si>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</si>
  <si>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</si>
  <si>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</si>
  <si>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</si>
  <si>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</si>
  <si>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</si>
  <si>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</si>
  <si>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</si>
  <si>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</si>
  <si>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</si>
  <si>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</si>
  <si>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</si>
  <si>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</si>
  <si>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</si>
  <si>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</si>
  <si>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</si>
  <si>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</si>
  <si>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</si>
  <si>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</si>
  <si>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</si>
  <si>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</si>
  <si>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</si>
  <si>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</si>
  <si>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</si>
  <si>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</si>
  <si>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</si>
  <si>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</si>
  <si>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</si>
  <si>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</si>
  <si>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</si>
  <si>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</si>
  <si>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</si>
  <si>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</si>
  <si>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</si>
  <si>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</si>
  <si>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</si>
  <si>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</si>
  <si>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</si>
  <si>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</si>
  <si>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</si>
  <si>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</si>
  <si>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</si>
  <si>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</si>
  <si>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</si>
  <si>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</si>
  <si>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</si>
  <si>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</si>
  <si>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</si>
  <si>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</si>
  <si>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</si>
  <si>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</si>
  <si>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</si>
  <si>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</si>
  <si>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</si>
  <si>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</si>
  <si>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</si>
  <si>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</si>
  <si>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</si>
  <si>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</si>
  <si>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</si>
  <si>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</si>
  <si>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</si>
  <si>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</si>
  <si>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</si>
  <si>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</si>
  <si>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</si>
  <si>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</si>
  <si>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</si>
  <si>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</si>
  <si>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</si>
  <si>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</si>
  <si>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</si>
  <si>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</si>
  <si>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</si>
  <si>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</si>
  <si>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</si>
  <si>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</si>
  <si>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</si>
  <si>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</si>
  <si>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</si>
  <si>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</si>
  <si>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</si>
  <si>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</si>
  <si>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</si>
  <si>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</si>
  <si>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</si>
  <si>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</si>
  <si>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</si>
  <si>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</si>
  <si>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</si>
  <si>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</si>
  <si>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</si>
  <si>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</si>
  <si>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</si>
  <si>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</si>
  <si>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</si>
  <si>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</si>
  <si>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</si>
  <si>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</si>
  <si>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</si>
  <si>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</si>
  <si>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</si>
  <si>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</si>
  <si>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</si>
  <si>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</si>
  <si>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</si>
  <si>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</si>
  <si>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</si>
  <si>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</si>
  <si>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</si>
  <si>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</si>
  <si>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</si>
  <si>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</si>
  <si>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</si>
  <si>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</si>
  <si>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</si>
  <si>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</si>
  <si>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</si>
  <si>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</si>
  <si>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</si>
  <si>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</si>
  <si>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</si>
  <si>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</si>
  <si>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</si>
  <si>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</si>
  <si>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</si>
  <si>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</si>
  <si>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</si>
  <si>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</si>
  <si>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</si>
  <si>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</si>
  <si>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</si>
  <si>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</si>
  <si>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</si>
  <si>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</si>
  <si>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</si>
  <si>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</si>
  <si>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</si>
  <si>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</si>
  <si>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</si>
  <si>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</si>
  <si>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</si>
  <si>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</si>
  <si>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</si>
  <si>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</si>
  <si>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</si>
  <si>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</si>
  <si>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</si>
  <si>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</si>
  <si>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</si>
  <si>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</si>
  <si>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</si>
  <si>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</si>
  <si>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</si>
  <si>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</si>
  <si>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</si>
  <si>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</si>
  <si>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</si>
  <si>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</si>
  <si>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</si>
  <si>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</si>
  <si>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</si>
  <si>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</si>
  <si>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</si>
  <si>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</si>
  <si>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</si>
  <si>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</si>
  <si>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</si>
  <si>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</si>
  <si>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</si>
  <si>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</si>
  <si>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</si>
  <si>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</si>
  <si>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</si>
  <si>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</si>
  <si>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</si>
  <si>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</si>
  <si>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</si>
  <si>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</si>
  <si>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</si>
  <si>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</si>
  <si>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</si>
  <si>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</si>
  <si>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</si>
  <si>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</si>
  <si>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</si>
  <si>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</si>
  <si>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</si>
  <si>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</si>
  <si>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</si>
  <si>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</si>
  <si>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</si>
  <si>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</si>
  <si>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</si>
  <si>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</si>
  <si>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</si>
  <si>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</si>
  <si>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</si>
  <si>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</si>
  <si>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</si>
  <si>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</si>
  <si>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</si>
  <si>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</si>
  <si>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</si>
  <si>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</si>
  <si>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</si>
  <si>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</si>
  <si>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</si>
  <si>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</si>
  <si>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</si>
  <si>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</si>
  <si>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</si>
  <si>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</si>
  <si>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</si>
  <si>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</si>
  <si>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</si>
  <si>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</si>
  <si>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</si>
  <si>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</si>
  <si>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</si>
  <si>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</si>
  <si>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</si>
  <si>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</si>
  <si>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</si>
  <si>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</si>
  <si>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</si>
  <si>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</si>
  <si>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</si>
  <si>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</si>
  <si>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</si>
  <si>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</si>
  <si>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</si>
  <si>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</si>
  <si>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</si>
  <si>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</si>
  <si>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</si>
  <si>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</si>
  <si>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</si>
  <si>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</si>
  <si>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</si>
  <si>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</si>
  <si>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</si>
  <si>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</si>
  <si>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</si>
  <si>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</si>
  <si>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</si>
  <si>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</si>
  <si>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</si>
  <si>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</si>
  <si>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</si>
  <si>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</si>
  <si>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</si>
  <si>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</si>
  <si>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</si>
  <si>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</si>
  <si>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</si>
  <si>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</si>
  <si>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</si>
  <si>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</si>
  <si>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</si>
  <si>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</si>
  <si>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</si>
  <si>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</si>
  <si>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</si>
  <si>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</si>
  <si>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</si>
  <si>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</si>
  <si>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</si>
  <si>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</si>
  <si>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</si>
  <si>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</si>
  <si>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</si>
  <si>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</si>
  <si>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</si>
  <si>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</si>
  <si>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</si>
  <si>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</si>
  <si>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</si>
  <si>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</si>
  <si>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</si>
  <si>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</si>
  <si>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</si>
  <si>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</si>
  <si>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</si>
  <si>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</si>
  <si>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</si>
  <si>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</si>
  <si>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</si>
  <si>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</si>
  <si>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</si>
  <si>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</si>
  <si>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</si>
  <si>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</si>
  <si>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</si>
  <si>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</si>
  <si>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</si>
  <si>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</si>
  <si>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</si>
  <si>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</si>
  <si>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</si>
  <si>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</si>
  <si>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</si>
  <si>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</si>
  <si>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</si>
  <si>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</si>
  <si>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</si>
  <si>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</si>
  <si>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</si>
  <si>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</si>
  <si>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</si>
  <si>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</si>
  <si>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</si>
  <si>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</si>
  <si>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</si>
  <si>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</si>
  <si>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</si>
  <si>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</si>
  <si>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</si>
  <si>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</si>
  <si>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</si>
  <si>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</si>
  <si>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</si>
  <si>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</si>
  <si>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</si>
  <si>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</si>
  <si>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</si>
  <si>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</si>
  <si>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</si>
  <si>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</si>
  <si>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</si>
  <si>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</si>
  <si>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</si>
  <si>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</si>
  <si>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</si>
  <si>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</si>
  <si>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</si>
  <si>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</si>
  <si>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</si>
  <si>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</si>
  <si>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</si>
  <si>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</si>
  <si>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</si>
  <si>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</si>
  <si>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</si>
  <si>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</si>
  <si>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</si>
  <si>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</si>
  <si>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</si>
  <si>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</si>
  <si>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</si>
  <si>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</si>
  <si>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</si>
  <si>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</si>
  <si>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</si>
  <si>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</si>
  <si>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</si>
  <si>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</si>
  <si>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</si>
  <si>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</si>
  <si>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</si>
  <si>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</si>
  <si>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</si>
  <si>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</si>
  <si>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</si>
  <si>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</si>
  <si>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</si>
  <si>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</si>
  <si>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</si>
  <si>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</si>
  <si>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</si>
  <si>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</si>
  <si>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</si>
  <si>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</si>
  <si>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</si>
  <si>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</si>
  <si>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</si>
  <si>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</si>
  <si>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</si>
  <si>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</si>
  <si>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</si>
  <si>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</si>
  <si>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</si>
  <si>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</si>
  <si>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</si>
  <si>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</si>
  <si>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</si>
  <si>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</si>
  <si>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</si>
  <si>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</si>
  <si>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</si>
  <si>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</si>
  <si>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</si>
  <si>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</si>
  <si>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</si>
  <si>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</si>
  <si>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</si>
  <si>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</si>
  <si>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</si>
  <si>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</si>
  <si>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</si>
  <si>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</si>
  <si>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</si>
  <si>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</si>
  <si>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</si>
  <si>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</si>
  <si>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</si>
  <si>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</si>
  <si>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</si>
  <si>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</si>
  <si>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</si>
  <si>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</si>
  <si>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</si>
  <si>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</si>
  <si>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</si>
  <si>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</si>
  <si>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</si>
  <si>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</si>
  <si>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</si>
  <si>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</si>
  <si>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</si>
  <si>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</si>
  <si>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</si>
  <si>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</si>
  <si>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</si>
  <si>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</si>
  <si>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</si>
  <si>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</si>
  <si>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</si>
  <si>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</si>
  <si>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</si>
  <si>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</si>
  <si>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</si>
  <si>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</si>
  <si>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</si>
  <si>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</si>
  <si>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</si>
  <si>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</si>
  <si>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</si>
  <si>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</si>
  <si>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</si>
  <si>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</si>
  <si>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</si>
  <si>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</si>
  <si>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</si>
  <si>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</si>
  <si>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</si>
  <si>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</si>
  <si>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</si>
  <si>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</si>
  <si>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</si>
  <si>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</si>
  <si>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</si>
  <si>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</si>
  <si>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</si>
  <si>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</si>
  <si>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</si>
  <si>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</si>
  <si>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</si>
  <si>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</si>
  <si>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</si>
  <si>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</si>
  <si>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</si>
  <si>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</si>
  <si>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</si>
  <si>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</si>
  <si>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</si>
  <si>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</si>
  <si>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</si>
  <si>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</si>
  <si>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</si>
  <si>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</si>
  <si>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</si>
  <si>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</si>
  <si>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</si>
  <si>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</si>
  <si>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</si>
  <si>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</si>
  <si>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</si>
  <si>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</si>
  <si>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</si>
  <si>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</si>
  <si>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</si>
  <si>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</si>
  <si>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</si>
  <si>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</si>
  <si>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</si>
  <si>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</si>
  <si>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</si>
  <si>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</si>
  <si>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</si>
  <si>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</si>
  <si>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</si>
  <si>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</si>
  <si>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</si>
  <si>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</si>
  <si>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</si>
  <si>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</si>
  <si>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</si>
  <si>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</si>
  <si>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</si>
  <si>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</si>
  <si>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</si>
  <si>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</si>
  <si>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</si>
  <si>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</si>
  <si>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</si>
  <si>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</si>
  <si>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</si>
  <si>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</si>
  <si>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</si>
  <si>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</si>
  <si>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</si>
  <si>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</si>
  <si>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</si>
  <si>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</si>
  <si>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</si>
  <si>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</si>
  <si>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</si>
  <si>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</si>
  <si>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</si>
  <si>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</si>
  <si>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</si>
  <si>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</si>
  <si>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</si>
  <si>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</si>
  <si>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</si>
  <si>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</si>
  <si>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</si>
  <si>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</si>
  <si>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</si>
  <si>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</si>
  <si>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</si>
  <si>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</si>
  <si>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</si>
  <si>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</si>
  <si>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</si>
  <si>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</si>
  <si>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</si>
  <si>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</si>
  <si>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</si>
  <si>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</si>
  <si>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</si>
  <si>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</si>
  <si>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</si>
  <si>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</si>
  <si>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</si>
  <si>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</si>
  <si>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</si>
  <si>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</si>
  <si>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</si>
  <si>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</si>
  <si>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</si>
  <si>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</si>
  <si>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</si>
  <si>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</si>
  <si>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</si>
  <si>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</si>
  <si>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</si>
  <si>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</si>
  <si>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</si>
  <si>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</si>
  <si>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</si>
  <si>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</si>
  <si>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</si>
  <si>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</si>
  <si>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</si>
  <si>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</si>
  <si>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</si>
  <si>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</si>
  <si>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</si>
  <si>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</si>
  <si>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</si>
  <si>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</si>
  <si>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</si>
  <si>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</si>
  <si>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</si>
  <si>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</si>
  <si>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</si>
  <si>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</si>
  <si>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</si>
  <si>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</si>
  <si>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</si>
  <si>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</si>
  <si>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</si>
  <si>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</si>
  <si>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</si>
  <si>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</si>
  <si>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</si>
  <si>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</si>
  <si>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</si>
  <si>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</si>
  <si>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</si>
  <si>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</si>
  <si>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</si>
  <si>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</si>
  <si>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</si>
  <si>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</si>
  <si>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</si>
  <si>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</si>
  <si>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</si>
  <si>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</si>
  <si>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</si>
  <si>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</si>
  <si>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</si>
  <si>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</si>
  <si>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</si>
  <si>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</si>
  <si>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</si>
  <si>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</si>
  <si>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</si>
  <si>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</si>
  <si>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</si>
  <si>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</si>
  <si>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</si>
  <si>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</si>
  <si>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</si>
  <si>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</si>
  <si>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</si>
  <si>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</si>
  <si>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</si>
  <si>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</si>
  <si>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</si>
  <si>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</si>
  <si>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</si>
  <si>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</si>
  <si>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</si>
  <si>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</si>
  <si>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</si>
  <si>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</si>
  <si>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</si>
  <si>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</si>
  <si>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</si>
  <si>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</si>
  <si>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</si>
  <si>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</si>
  <si>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</si>
  <si>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</si>
  <si>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</si>
  <si>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</si>
  <si>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</si>
  <si>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</si>
  <si>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</si>
  <si>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</si>
  <si>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</si>
  <si>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</si>
  <si>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</si>
  <si>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</si>
  <si>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</si>
  <si>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</si>
  <si>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</si>
  <si>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</si>
  <si>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</si>
  <si>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</si>
  <si>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</si>
  <si>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</si>
  <si>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</si>
  <si>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</si>
  <si>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</si>
  <si>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</si>
  <si>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</si>
  <si>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</si>
  <si>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</si>
  <si>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</si>
  <si>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</si>
  <si>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</si>
  <si>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</si>
  <si>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</si>
  <si>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</si>
  <si>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</si>
  <si>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</si>
  <si>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</si>
  <si>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</si>
  <si>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</si>
  <si>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</si>
  <si>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</si>
  <si>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</si>
  <si>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</si>
  <si>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</si>
  <si>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</si>
  <si>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</si>
  <si>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</si>
  <si>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</si>
  <si>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</si>
  <si>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</si>
  <si>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</si>
  <si>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</si>
  <si>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</si>
  <si>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</si>
  <si>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</si>
  <si>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</si>
  <si>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</si>
  <si>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</si>
  <si>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</si>
  <si>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</si>
  <si>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</si>
  <si>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</si>
  <si>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</si>
  <si>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</si>
  <si>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</si>
  <si>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</si>
  <si>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</si>
  <si>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</si>
  <si>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</si>
  <si>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</si>
  <si>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</si>
  <si>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</si>
  <si>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</si>
  <si>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</si>
  <si>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</si>
  <si>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</si>
  <si>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</si>
  <si>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</si>
  <si>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</si>
  <si>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</si>
  <si>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</si>
  <si>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</si>
  <si>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</si>
  <si>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</si>
  <si>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</si>
  <si>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</si>
  <si>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</si>
  <si>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</si>
  <si>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</si>
  <si>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</si>
  <si>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</si>
  <si>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</si>
  <si>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</si>
  <si>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</si>
  <si>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</si>
  <si>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</si>
  <si>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</si>
  <si>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</si>
  <si>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</si>
  <si>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</si>
  <si>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</si>
  <si>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</si>
  <si>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</si>
  <si>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</si>
  <si>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</si>
  <si>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</si>
  <si>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</si>
  <si>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</si>
  <si>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</si>
  <si>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</si>
  <si>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</si>
  <si>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</si>
  <si>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</si>
  <si>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</si>
  <si>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</si>
  <si>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</si>
  <si>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</si>
  <si>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</si>
  <si>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</si>
  <si>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</si>
  <si>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</si>
  <si>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</si>
  <si>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</si>
  <si>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</si>
  <si>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</si>
  <si>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</si>
  <si>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</si>
  <si>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</si>
  <si>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</si>
  <si>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</si>
  <si>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</si>
  <si>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</si>
  <si>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</si>
  <si>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</si>
  <si>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</si>
  <si>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</si>
  <si>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</si>
  <si>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</si>
  <si>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</si>
  <si>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</si>
  <si>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</si>
  <si>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</si>
  <si>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</si>
  <si>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</si>
  <si>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</si>
  <si>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</si>
  <si>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</si>
  <si>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</si>
  <si>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</si>
  <si>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</si>
  <si>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</si>
  <si>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</si>
  <si>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</si>
  <si>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</si>
  <si>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</si>
  <si>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</si>
  <si>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</si>
  <si>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</si>
  <si>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</si>
  <si>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</si>
  <si>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</si>
  <si>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</si>
  <si>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</si>
  <si>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</si>
  <si>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</si>
  <si>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</si>
  <si>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</si>
  <si>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</si>
  <si>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</si>
  <si>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</si>
  <si>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</si>
  <si>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</si>
  <si>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</si>
  <si>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</si>
  <si>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</si>
  <si>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</si>
  <si>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</si>
  <si>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</si>
  <si>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</si>
  <si>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</si>
  <si>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</si>
  <si>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</si>
  <si>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</si>
  <si>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</si>
  <si>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</si>
  <si>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</si>
  <si>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</si>
  <si>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</si>
  <si>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</si>
  <si>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</si>
  <si>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</si>
  <si>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</si>
  <si>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</si>
  <si>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</si>
  <si>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</si>
  <si>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</si>
  <si>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</si>
  <si>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</si>
  <si>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</si>
  <si>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</si>
  <si>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</si>
  <si>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</si>
  <si>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</si>
  <si>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</si>
  <si>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</si>
  <si>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</si>
  <si>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</si>
  <si>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</si>
  <si>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</si>
  <si>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</si>
  <si>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</si>
  <si>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</si>
  <si>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</si>
  <si>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</si>
  <si>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</si>
  <si>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</si>
  <si>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</si>
  <si>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</si>
  <si>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</si>
  <si>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</si>
  <si>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</si>
  <si>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</si>
  <si>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</si>
  <si>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</si>
  <si>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</si>
  <si>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</si>
  <si>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</si>
  <si>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</si>
  <si>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</si>
  <si>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</si>
  <si>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</si>
  <si>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</si>
  <si>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</si>
  <si>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</si>
  <si>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</si>
  <si>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</si>
  <si>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</si>
  <si>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</si>
  <si>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</si>
  <si>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</si>
  <si>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</si>
  <si>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</si>
  <si>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</si>
  <si>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</si>
  <si>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</si>
  <si>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</si>
  <si>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</si>
  <si>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</si>
  <si>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</si>
  <si>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</si>
  <si>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</si>
  <si>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</si>
  <si>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</si>
  <si>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</si>
  <si>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</si>
  <si>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</si>
  <si>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</si>
  <si>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</si>
  <si>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</si>
  <si>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</si>
  <si>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</si>
  <si>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</si>
  <si>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</si>
  <si>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</si>
  <si>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</si>
  <si>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</si>
  <si>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</si>
  <si>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</si>
  <si>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</si>
  <si>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</si>
  <si>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</si>
  <si>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</si>
  <si>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</si>
  <si>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</si>
  <si>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</si>
  <si>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</si>
  <si>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</si>
  <si>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</si>
  <si>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</si>
  <si>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</si>
  <si>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</si>
  <si>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</si>
  <si>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</si>
  <si>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</si>
  <si>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</si>
  <si>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</si>
  <si>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</si>
  <si>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</si>
  <si>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</si>
  <si>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</si>
  <si>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</si>
  <si>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</si>
  <si>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</si>
  <si>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</si>
  <si>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</si>
  <si>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</si>
  <si>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</si>
  <si>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</si>
  <si>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</si>
  <si>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</si>
  <si>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</si>
  <si>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</si>
  <si>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</si>
  <si>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</si>
  <si>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</si>
  <si>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</si>
  <si>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</si>
  <si>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</si>
  <si>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</si>
  <si>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</si>
  <si>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</si>
  <si>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</si>
  <si>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</si>
  <si>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</si>
  <si>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</si>
  <si>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</si>
  <si>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</si>
  <si>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</si>
  <si>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</si>
  <si>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</si>
  <si>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</si>
  <si>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</si>
  <si>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</si>
  <si>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</si>
  <si>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</si>
  <si>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</si>
  <si>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</si>
  <si>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</si>
  <si>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</si>
  <si>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</si>
  <si>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</si>
  <si>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</si>
  <si>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</si>
  <si>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</si>
  <si>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</si>
  <si>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</si>
  <si>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</si>
  <si>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</si>
  <si>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</si>
  <si>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</si>
  <si>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</si>
  <si>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</si>
  <si>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</si>
  <si>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</si>
  <si>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</si>
  <si>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</si>
  <si>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</si>
  <si>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</si>
  <si>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</si>
  <si>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</si>
  <si>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</si>
  <si>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</si>
  <si>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</si>
  <si>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</si>
  <si>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</si>
  <si>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</si>
  <si>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</si>
  <si>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</si>
  <si>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</si>
  <si>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</si>
  <si>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</si>
  <si>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</si>
  <si>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</si>
  <si>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</si>
  <si>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</si>
  <si>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</si>
  <si>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</si>
  <si>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</si>
  <si>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</si>
  <si>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</si>
  <si>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</si>
  <si>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</si>
  <si>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</si>
  <si>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</si>
  <si>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</si>
  <si>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</si>
  <si>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</si>
  <si>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</si>
  <si>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</si>
  <si>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</si>
  <si>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</si>
  <si>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</si>
  <si>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</si>
  <si>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</si>
  <si>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</si>
  <si>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</si>
  <si>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</si>
  <si>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</si>
  <si>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</si>
  <si>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</si>
  <si>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</si>
  <si>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</si>
  <si>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</si>
  <si>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</si>
  <si>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</si>
  <si>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</si>
  <si>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</si>
  <si>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</si>
  <si>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</si>
  <si>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</si>
  <si>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</si>
  <si>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</si>
  <si>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</si>
  <si>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</si>
  <si>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</si>
  <si>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</si>
  <si>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</si>
  <si>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</si>
  <si>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</si>
  <si>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</si>
  <si>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</si>
  <si>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</si>
  <si>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</si>
  <si>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</si>
  <si>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</si>
  <si>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</si>
  <si>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</si>
  <si>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</si>
  <si>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</si>
  <si>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</si>
  <si>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</si>
  <si>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</si>
  <si>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</si>
  <si>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</si>
  <si>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</si>
  <si>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</si>
  <si>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</si>
  <si>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</si>
  <si>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</si>
  <si>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</si>
  <si>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</si>
  <si>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</si>
  <si>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</si>
  <si>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</si>
  <si>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</si>
  <si>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</si>
  <si>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</si>
  <si>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</si>
  <si>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</si>
  <si>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</si>
  <si>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</si>
  <si>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</si>
  <si>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</si>
  <si>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</si>
  <si>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</si>
  <si>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</si>
  <si>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</si>
  <si>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</si>
  <si>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</si>
  <si>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</si>
  <si>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</si>
  <si>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</si>
  <si>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</si>
  <si>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</si>
  <si>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</si>
  <si>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</si>
  <si>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</si>
  <si>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</si>
  <si>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</si>
  <si>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</si>
  <si>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</si>
  <si>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</si>
  <si>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</si>
  <si>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</si>
  <si>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</si>
  <si>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</si>
  <si>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</si>
  <si>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</si>
  <si>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</si>
  <si>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</si>
  <si>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</si>
  <si>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</si>
  <si>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</si>
  <si>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</si>
  <si>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</si>
  <si>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</si>
  <si>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</si>
  <si>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</si>
  <si>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</si>
  <si>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</si>
  <si>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</si>
  <si>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</si>
  <si>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</si>
  <si>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</si>
  <si>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</si>
  <si>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</si>
  <si>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</si>
  <si>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</si>
  <si>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</si>
  <si>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</si>
  <si>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</si>
  <si>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</si>
  <si>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</si>
  <si>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</si>
  <si>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</si>
  <si>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</si>
  <si>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</si>
  <si>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</si>
  <si>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</si>
  <si>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</si>
  <si>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</si>
  <si>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</si>
  <si>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</si>
  <si>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</si>
  <si>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</si>
  <si>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</si>
  <si>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</si>
  <si>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</si>
  <si>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</si>
  <si>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</si>
  <si>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</si>
  <si>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</si>
  <si>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</si>
  <si>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</si>
  <si>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</si>
  <si>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</si>
  <si>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</si>
  <si>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</si>
  <si>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</si>
  <si>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</si>
  <si>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</si>
  <si>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</si>
  <si>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</si>
  <si>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</si>
  <si>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</si>
  <si>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</si>
  <si>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</si>
  <si>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</si>
  <si>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</si>
  <si>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</si>
  <si>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</si>
  <si>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</si>
  <si>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</si>
  <si>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</si>
  <si>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</si>
  <si>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</si>
  <si>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</si>
  <si>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</si>
  <si>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</si>
  <si>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</si>
  <si>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</si>
  <si>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</si>
  <si>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</si>
  <si>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</si>
  <si>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</si>
  <si>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</si>
  <si>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</si>
  <si>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</si>
  <si>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</si>
  <si>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</si>
  <si>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</si>
  <si>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</si>
  <si>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</si>
  <si>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</si>
  <si>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</si>
  <si>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</si>
  <si>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</si>
  <si>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</si>
  <si>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</si>
  <si>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</si>
  <si>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</si>
  <si>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</si>
  <si>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</si>
  <si>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</si>
  <si>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</si>
  <si>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</si>
  <si>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</si>
  <si>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</si>
  <si>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</si>
  <si>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</si>
  <si>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</si>
  <si>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</si>
  <si>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</si>
  <si>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</si>
  <si>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</si>
  <si>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</si>
  <si>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</si>
  <si>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</si>
  <si>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</si>
  <si>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</si>
  <si>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</si>
  <si>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</si>
  <si>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</si>
  <si>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</si>
  <si>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</si>
  <si>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</si>
  <si>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</si>
  <si>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</si>
  <si>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</si>
  <si>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</si>
  <si>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</si>
  <si>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</si>
  <si>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</si>
  <si>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</si>
  <si>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</si>
  <si>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</si>
  <si>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</si>
  <si>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</si>
  <si>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</si>
  <si>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</si>
  <si>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</si>
  <si>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</si>
  <si>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</si>
  <si>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</si>
  <si>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</si>
  <si>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</si>
  <si>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</si>
  <si>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</si>
  <si>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</si>
  <si>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</si>
  <si>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</si>
  <si>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</si>
  <si>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</si>
  <si>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</si>
  <si>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</si>
  <si>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</si>
  <si>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</si>
  <si>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</si>
  <si>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</si>
  <si>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</si>
  <si>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</si>
  <si>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</si>
  <si>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</si>
  <si>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</si>
  <si>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</si>
  <si>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</si>
  <si>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</si>
  <si>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</si>
  <si>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</si>
  <si>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</si>
  <si>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</si>
  <si>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</si>
  <si>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</si>
  <si>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</si>
  <si>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</si>
  <si>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</si>
  <si>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</si>
  <si>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</si>
  <si>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</si>
  <si>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</si>
  <si>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</si>
  <si>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</si>
  <si>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</si>
  <si>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</si>
  <si>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</si>
  <si>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</si>
  <si>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</si>
  <si>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</si>
  <si>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</si>
  <si>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</si>
  <si>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</si>
  <si>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</si>
  <si>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</si>
  <si>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</si>
  <si>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</si>
  <si>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</si>
  <si>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</si>
  <si>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</si>
  <si>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</si>
  <si>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</si>
  <si>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</si>
  <si>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</si>
  <si>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</si>
  <si>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</si>
  <si>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</si>
  <si>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</si>
  <si>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</si>
  <si>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</si>
  <si>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</si>
  <si>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</si>
  <si>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</si>
  <si>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</si>
  <si>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</si>
  <si>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</si>
  <si>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</si>
  <si>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</si>
  <si>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</si>
  <si>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</si>
  <si>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</si>
  <si>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</si>
  <si>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</si>
  <si>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</si>
  <si>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</si>
  <si>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</si>
  <si>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</si>
  <si>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</si>
  <si>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</si>
  <si>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</si>
  <si>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</si>
  <si>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</si>
  <si>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</si>
  <si>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</si>
  <si>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</si>
  <si>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</si>
  <si>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</si>
  <si>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</si>
  <si>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</si>
  <si>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</si>
  <si>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</si>
  <si>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</si>
  <si>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</si>
  <si>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</si>
  <si>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</si>
  <si>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</si>
  <si>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</si>
  <si>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</si>
  <si>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</si>
  <si>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</si>
  <si>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</si>
  <si>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</si>
  <si>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</si>
  <si>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</si>
  <si>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</si>
  <si>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</si>
  <si>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</si>
  <si>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</si>
  <si>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</si>
  <si>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</si>
  <si>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</si>
  <si>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</si>
  <si>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</si>
  <si>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</si>
  <si>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</si>
  <si>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</si>
  <si>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</si>
  <si>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</si>
  <si>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</si>
  <si>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</si>
  <si>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</si>
  <si>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</si>
  <si>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</si>
  <si>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</si>
  <si>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</si>
  <si>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</si>
  <si>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</si>
  <si>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</si>
  <si>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</si>
  <si>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</si>
  <si>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</si>
  <si>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</si>
  <si>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</si>
  <si>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</si>
  <si>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</si>
  <si>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</si>
  <si>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</si>
  <si>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</si>
  <si>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</si>
  <si>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</si>
  <si>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</si>
  <si>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</si>
  <si>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</si>
  <si>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</si>
  <si>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</si>
  <si>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</si>
  <si>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</si>
  <si>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</si>
  <si>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</si>
  <si>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</si>
  <si>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</si>
  <si>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</si>
  <si>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</si>
  <si>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</si>
  <si>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</si>
  <si>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</si>
  <si>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</si>
  <si>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</si>
  <si>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</si>
  <si>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</si>
  <si>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</si>
  <si>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</si>
  <si>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</si>
  <si>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</si>
  <si>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</si>
  <si>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</si>
  <si>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</si>
  <si>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</si>
  <si>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</si>
  <si>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</si>
  <si>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</si>
  <si>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</si>
  <si>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</si>
  <si>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</si>
  <si>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</si>
  <si>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</si>
  <si>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</si>
  <si>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</si>
  <si>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</si>
  <si>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</si>
  <si>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</si>
  <si>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</si>
  <si>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</si>
  <si>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</si>
  <si>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</si>
  <si>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</si>
  <si>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</si>
  <si>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</si>
  <si>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</si>
  <si>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</si>
  <si>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</si>
  <si>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</si>
  <si>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</si>
  <si>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</si>
  <si>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</si>
  <si>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</si>
  <si>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</si>
  <si>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</si>
  <si>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</si>
  <si>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</si>
  <si>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</si>
  <si>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</si>
  <si>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</si>
  <si>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</si>
  <si>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</si>
  <si>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</si>
  <si>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</si>
  <si>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</si>
  <si>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</si>
  <si>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</si>
  <si>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</si>
  <si>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</si>
  <si>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</si>
  <si>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</si>
  <si>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</si>
  <si>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</si>
  <si>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</si>
  <si>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</si>
  <si>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</si>
  <si>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</si>
  <si>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</si>
  <si>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</si>
  <si>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</si>
  <si>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</si>
  <si>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</si>
  <si>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</si>
  <si>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</si>
  <si>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</si>
  <si>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</si>
  <si>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</si>
  <si>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</si>
  <si>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</si>
  <si>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</si>
  <si>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</si>
  <si>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</si>
  <si>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</si>
  <si>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</si>
  <si>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</si>
  <si>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</si>
  <si>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</si>
  <si>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</si>
  <si>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</si>
  <si>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</si>
  <si>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</si>
  <si>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</si>
  <si>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</si>
  <si>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</si>
  <si>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</si>
  <si>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</si>
  <si>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</si>
  <si>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</si>
  <si>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</si>
  <si>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</si>
  <si>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</si>
  <si>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</si>
  <si>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</si>
  <si>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</si>
  <si>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</si>
  <si>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</si>
  <si>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</si>
  <si>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</si>
  <si>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</si>
  <si>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</si>
  <si>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</si>
  <si>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</si>
  <si>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</si>
  <si>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</si>
  <si>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</si>
  <si>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</si>
  <si>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</si>
  <si>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</si>
  <si>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</si>
  <si>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</si>
  <si>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</si>
  <si>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</si>
  <si>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</si>
  <si>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</si>
  <si>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</si>
  <si>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</si>
  <si>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</si>
  <si>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</si>
  <si>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</si>
  <si>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</si>
  <si>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</si>
  <si>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</si>
  <si>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</si>
  <si>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</si>
  <si>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</si>
  <si>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</si>
  <si>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</si>
  <si>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</si>
  <si>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</si>
  <si>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</si>
  <si>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</si>
  <si>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</si>
  <si>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</si>
  <si>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</si>
  <si>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</si>
  <si>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</si>
  <si>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</si>
  <si>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</si>
  <si>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</si>
  <si>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</si>
  <si>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</si>
  <si>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</si>
  <si>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</si>
  <si>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</si>
  <si>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</si>
  <si>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</si>
  <si>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</si>
  <si>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</si>
  <si>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</si>
  <si>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</si>
  <si>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</si>
  <si>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</si>
  <si>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</si>
  <si>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</si>
  <si>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</si>
  <si>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</si>
  <si>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</si>
  <si>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</si>
  <si>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</si>
  <si>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</si>
  <si>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</si>
  <si>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</si>
  <si>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</si>
  <si>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</si>
  <si>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</si>
  <si>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</si>
  <si>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</si>
  <si>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</si>
  <si>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</si>
  <si>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</si>
  <si>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</si>
  <si>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</si>
  <si>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</si>
  <si>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</si>
  <si>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</si>
  <si>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</si>
  <si>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</si>
  <si>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</si>
  <si>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</si>
  <si>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</si>
  <si>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</si>
  <si>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</si>
  <si>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</si>
  <si>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</si>
  <si>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</si>
  <si>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</si>
  <si>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</si>
  <si>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</si>
  <si>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</si>
  <si>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</si>
  <si>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</si>
  <si>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</si>
  <si>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</si>
  <si>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</si>
  <si>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</si>
  <si>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</si>
  <si>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</si>
  <si>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</si>
  <si>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</si>
  <si>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</si>
  <si>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</si>
  <si>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</si>
  <si>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</si>
  <si>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</si>
  <si>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</si>
  <si>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</si>
  <si>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</si>
  <si>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</si>
  <si>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</si>
  <si>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</si>
  <si>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</si>
  <si>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</si>
  <si>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</si>
  <si>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</si>
  <si>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</si>
  <si>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</si>
  <si>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</si>
  <si>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</si>
  <si>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</si>
  <si>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</si>
  <si>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</si>
  <si>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</si>
  <si>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</si>
  <si>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</si>
  <si>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</si>
  <si>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</si>
  <si>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</si>
  <si>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</si>
  <si>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</si>
  <si>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</si>
  <si>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</si>
  <si>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</si>
  <si>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</si>
  <si>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</si>
  <si>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</si>
  <si>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</si>
  <si>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</si>
  <si>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</si>
  <si>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</si>
  <si>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</si>
  <si>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</si>
  <si>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</si>
  <si>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</si>
  <si>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</si>
  <si>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</si>
  <si>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</si>
  <si>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</si>
  <si>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</si>
  <si>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</si>
  <si>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</si>
  <si>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</si>
  <si>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</si>
  <si>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</si>
  <si>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</si>
  <si>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</si>
  <si>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</si>
  <si>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</si>
  <si>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</si>
  <si>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</si>
  <si>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</si>
  <si>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</si>
  <si>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</si>
  <si>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</si>
  <si>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</si>
  <si>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</si>
  <si>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</si>
  <si>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</si>
  <si>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</si>
  <si>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</si>
  <si>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</si>
  <si>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</si>
  <si>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</si>
  <si>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</si>
  <si>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</si>
  <si>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</si>
  <si>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</si>
  <si>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</si>
  <si>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</si>
  <si>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</si>
  <si>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</si>
  <si>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</si>
  <si>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</si>
  <si>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</si>
  <si>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</si>
  <si>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</si>
  <si>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</si>
  <si>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</si>
  <si>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</si>
  <si>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</si>
  <si>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</si>
  <si>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</si>
  <si>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</si>
  <si>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</si>
  <si>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</si>
  <si>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</si>
  <si>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</si>
  <si>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</si>
  <si>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</si>
  <si>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</si>
  <si>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</si>
  <si>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</si>
  <si>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</si>
  <si>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</si>
  <si>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</si>
  <si>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</si>
  <si>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</si>
  <si>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</si>
  <si>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</si>
  <si>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</si>
  <si>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</si>
  <si>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</si>
  <si>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</si>
  <si>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</si>
  <si>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</si>
  <si>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</si>
  <si>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</si>
  <si>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</si>
  <si>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</si>
  <si>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</si>
  <si>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</si>
  <si>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</si>
  <si>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</si>
  <si>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</si>
  <si>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</si>
  <si>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</si>
  <si>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</si>
  <si>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</si>
  <si>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</si>
  <si>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</si>
  <si>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</si>
  <si>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</si>
  <si>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</si>
  <si>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</si>
  <si>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</si>
  <si>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</si>
  <si>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</si>
  <si>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</si>
  <si>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</si>
  <si>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</si>
  <si>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</si>
  <si>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</si>
  <si>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</si>
  <si>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</si>
  <si>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</si>
  <si>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</si>
  <si>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</si>
  <si>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</si>
  <si>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</si>
  <si>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</si>
  <si>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</si>
  <si>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</si>
  <si>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</si>
  <si>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</si>
  <si>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</si>
  <si>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</si>
  <si>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</si>
  <si>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</si>
  <si>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</si>
  <si>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</si>
  <si>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</si>
  <si>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</si>
  <si>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</si>
  <si>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</si>
  <si>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</si>
  <si>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</si>
  <si>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</si>
  <si>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</si>
  <si>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</si>
  <si>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</si>
  <si>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</si>
  <si>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</si>
  <si>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</si>
  <si>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</si>
  <si>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</si>
  <si>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</si>
  <si>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</si>
  <si>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</si>
  <si>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</si>
  <si>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</si>
  <si>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</si>
  <si>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</si>
  <si>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</si>
  <si>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</si>
  <si>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</si>
  <si>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</si>
  <si>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</si>
  <si>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</si>
  <si>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</si>
  <si>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</si>
  <si>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</si>
  <si>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</si>
  <si>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</si>
  <si>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</si>
  <si>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</si>
  <si>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</si>
  <si>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</si>
  <si>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</si>
  <si>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</si>
  <si>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</si>
  <si>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</si>
  <si>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</si>
  <si>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</si>
  <si>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</si>
  <si>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</si>
  <si>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</si>
  <si>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</si>
  <si>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</si>
  <si>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</si>
  <si>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</si>
  <si>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</si>
  <si>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</si>
  <si>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</si>
  <si>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</si>
  <si>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</si>
  <si>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</si>
  <si>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</si>
  <si>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</si>
  <si>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</si>
  <si>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</si>
  <si>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</si>
  <si>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</si>
  <si>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</si>
  <si>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</si>
  <si>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</si>
  <si>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</si>
  <si>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</si>
  <si>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</si>
  <si>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</si>
  <si>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</si>
  <si>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</si>
  <si>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</si>
  <si>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</si>
  <si>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</si>
  <si>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</si>
  <si>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</si>
  <si>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</si>
  <si>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</si>
  <si>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</si>
  <si>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</si>
  <si>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</si>
  <si>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</si>
  <si>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</si>
  <si>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</si>
  <si>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</si>
  <si>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</si>
  <si>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</si>
  <si>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</si>
  <si>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</si>
  <si>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</si>
  <si>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</si>
  <si>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</si>
  <si>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</si>
  <si>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</si>
  <si>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</si>
  <si>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</si>
  <si>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</si>
  <si>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</si>
  <si>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</si>
  <si>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</si>
  <si>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</si>
  <si>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</si>
  <si>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</si>
  <si>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</si>
  <si>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</si>
  <si>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</si>
  <si>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</si>
  <si>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</si>
  <si>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</si>
  <si>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</si>
  <si>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</si>
  <si>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</si>
  <si>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</si>
  <si>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</si>
  <si>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</si>
  <si>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</si>
  <si>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</si>
  <si>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</si>
  <si>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</si>
  <si>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</si>
  <si>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</si>
  <si>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</si>
  <si>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</si>
  <si>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</si>
  <si>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</si>
  <si>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</si>
  <si>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</si>
  <si>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</si>
  <si>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</si>
  <si>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</si>
  <si>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</si>
  <si>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</si>
  <si>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</si>
  <si>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</si>
  <si>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</si>
  <si>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</si>
  <si>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</si>
  <si>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</si>
  <si>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</si>
  <si>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</si>
  <si>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</si>
  <si>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</si>
  <si>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</si>
  <si>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</si>
  <si>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</si>
  <si>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</si>
  <si>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</si>
  <si>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</si>
  <si>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</si>
  <si>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</si>
  <si>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</si>
  <si>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</si>
  <si>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</si>
  <si>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</si>
  <si>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</si>
  <si>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</si>
  <si>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</si>
  <si>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</si>
  <si>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</si>
  <si>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</si>
  <si>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</si>
  <si>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</si>
  <si>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</si>
  <si>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</si>
  <si>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</si>
  <si>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</si>
  <si>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</si>
  <si>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</si>
  <si>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</si>
  <si>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</si>
  <si>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</si>
  <si>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</si>
  <si>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</si>
  <si>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</si>
  <si>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</si>
  <si>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</si>
  <si>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</si>
  <si>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</si>
  <si>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</si>
  <si>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</si>
  <si>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</si>
  <si>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</si>
  <si>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</si>
  <si>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</si>
  <si>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</si>
  <si>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</si>
  <si>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</si>
  <si>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</si>
  <si>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</si>
  <si>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</si>
  <si>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</si>
  <si>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</si>
  <si>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</si>
  <si>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</si>
  <si>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</si>
  <si>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</si>
  <si>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</si>
  <si>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</si>
  <si>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</si>
  <si>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</si>
  <si>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</si>
  <si>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</si>
  <si>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</si>
  <si>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</si>
  <si>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</si>
  <si>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</si>
  <si>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</si>
  <si>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</si>
  <si>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</si>
  <si>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</si>
  <si>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</si>
  <si>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</si>
  <si>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</si>
  <si>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</si>
  <si>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</si>
  <si>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</si>
  <si>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</si>
  <si>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</si>
  <si>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</si>
  <si>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</si>
  <si>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</si>
  <si>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</si>
  <si>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</si>
  <si>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</si>
  <si>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</si>
  <si>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</si>
  <si>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</si>
  <si>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</si>
  <si>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</si>
  <si>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</si>
  <si>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</si>
  <si>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</si>
  <si>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</si>
  <si>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</si>
  <si>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</si>
  <si>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</si>
  <si>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</si>
  <si>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</si>
  <si>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</si>
  <si>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</si>
  <si>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</si>
  <si>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</si>
  <si>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</si>
  <si>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</si>
  <si>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</si>
  <si>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</si>
  <si>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</si>
  <si>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</si>
  <si>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</si>
  <si>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</si>
  <si>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</si>
  <si>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</si>
  <si>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</si>
  <si>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</si>
  <si>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</si>
  <si>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</si>
  <si>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</si>
  <si>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</si>
  <si>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</si>
  <si>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</si>
  <si>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</si>
  <si>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</si>
  <si>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</si>
  <si>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</si>
  <si>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</si>
  <si>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</si>
  <si>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</si>
  <si>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</si>
  <si>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</si>
  <si>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</si>
  <si>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</si>
  <si>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</si>
  <si>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</si>
  <si>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</si>
  <si>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</si>
  <si>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</si>
  <si>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</si>
  <si>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</si>
  <si>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</si>
  <si>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</si>
  <si>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</si>
  <si>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</si>
  <si>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</si>
  <si>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</si>
  <si>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</si>
  <si>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</si>
  <si>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</si>
  <si>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</si>
  <si>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</si>
  <si>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</si>
  <si>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</si>
  <si>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</si>
  <si>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</si>
  <si>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</si>
  <si>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</si>
  <si>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</si>
  <si>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</si>
  <si>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</si>
  <si>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</si>
  <si>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</si>
  <si>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</si>
  <si>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</si>
  <si>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</si>
  <si>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</si>
  <si>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</si>
  <si>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</si>
  <si>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</si>
  <si>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</si>
  <si>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</si>
  <si>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</si>
  <si>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</si>
  <si>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</si>
  <si>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</si>
  <si>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</si>
  <si>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</si>
  <si>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</si>
  <si>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</si>
  <si>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</si>
  <si>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</si>
  <si>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</si>
  <si>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</si>
  <si>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</si>
  <si>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</si>
  <si>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</si>
  <si>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</si>
  <si>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</si>
  <si>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</si>
  <si>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</si>
  <si>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</si>
  <si>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</si>
  <si>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</si>
  <si>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</si>
  <si>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</si>
  <si>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</si>
  <si>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</si>
  <si>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</si>
  <si>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</si>
  <si>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</si>
  <si>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</si>
  <si>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</si>
  <si>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</si>
  <si>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</si>
  <si>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</si>
  <si>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</si>
  <si>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</si>
  <si>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</si>
  <si>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</si>
  <si>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</si>
  <si>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</si>
  <si>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</si>
  <si>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</si>
  <si>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</si>
  <si>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</si>
  <si>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</si>
  <si>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</si>
  <si>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</si>
  <si>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</si>
  <si>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</si>
  <si>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</si>
  <si>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</si>
  <si>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</si>
  <si>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</si>
  <si>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</si>
  <si>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</si>
  <si>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</si>
  <si>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</si>
  <si>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</si>
  <si>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</si>
  <si>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</si>
  <si>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</si>
  <si>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</si>
  <si>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</si>
  <si>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</si>
  <si>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</si>
  <si>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</si>
  <si>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</si>
  <si>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</si>
  <si>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</si>
  <si>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</si>
  <si>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</si>
  <si>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</si>
  <si>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</si>
  <si>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</si>
  <si>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</si>
  <si>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</si>
  <si>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</si>
  <si>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</si>
  <si>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</si>
  <si>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</si>
  <si>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</si>
  <si>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</si>
  <si>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</si>
  <si>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</si>
  <si>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</si>
  <si>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</si>
  <si>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</si>
  <si>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</si>
  <si>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</si>
  <si>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</si>
  <si>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</si>
  <si>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</si>
  <si>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</si>
  <si>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</si>
  <si>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</si>
  <si>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</si>
  <si>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</si>
  <si>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</si>
  <si>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</si>
  <si>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</si>
  <si>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</si>
  <si>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</si>
  <si>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</si>
  <si>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</si>
  <si>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</si>
  <si>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</si>
  <si>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</si>
  <si>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</si>
  <si>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</si>
  <si>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</si>
  <si>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</si>
  <si>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</si>
  <si>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</si>
  <si>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</si>
  <si>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</si>
  <si>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</si>
  <si>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</si>
  <si>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</si>
  <si>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</si>
  <si>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</si>
  <si>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</si>
  <si>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</si>
  <si>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</si>
  <si>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</si>
  <si>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</si>
  <si>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</si>
  <si>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</si>
  <si>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</si>
  <si>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</si>
  <si>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</si>
  <si>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</si>
  <si>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</si>
  <si>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</si>
  <si>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</si>
  <si>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</si>
  <si>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</si>
  <si>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</si>
  <si>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</si>
  <si>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</si>
  <si>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</si>
  <si>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</si>
  <si>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</si>
  <si>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</si>
  <si>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</si>
  <si>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</si>
  <si>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</si>
  <si>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</si>
  <si>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</si>
  <si>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</si>
  <si>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</si>
  <si>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</si>
  <si>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</si>
  <si>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</si>
  <si>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</si>
  <si>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</si>
  <si>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</si>
  <si>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</si>
  <si>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</si>
  <si>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</si>
  <si>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</si>
  <si>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</si>
  <si>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</si>
  <si>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</si>
  <si>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</si>
  <si>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</si>
  <si>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</si>
  <si>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</si>
  <si>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</si>
  <si>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</si>
  <si>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</si>
  <si>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</si>
  <si>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</si>
  <si>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</si>
  <si>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</si>
  <si>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</si>
  <si>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</si>
  <si>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</si>
  <si>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</si>
  <si>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</si>
  <si>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</si>
  <si>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</si>
  <si>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</si>
  <si>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</si>
  <si>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</si>
  <si>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</si>
  <si>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</si>
  <si>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</si>
  <si>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</si>
  <si>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</si>
  <si>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</si>
  <si>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</si>
  <si>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</si>
  <si>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</si>
  <si>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</si>
  <si>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</si>
  <si>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</si>
  <si>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</si>
  <si>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</si>
  <si>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</si>
  <si>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</si>
  <si>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</si>
  <si>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</si>
  <si>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</si>
  <si>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</si>
  <si>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</si>
  <si>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</si>
  <si>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</si>
  <si>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</si>
  <si>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</si>
  <si>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</si>
  <si>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</si>
  <si>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</si>
  <si>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</si>
  <si>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</si>
  <si>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</si>
  <si>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</si>
  <si>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</si>
  <si>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</si>
  <si>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</si>
  <si>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</si>
  <si>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</si>
  <si>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</si>
  <si>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</si>
  <si>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</si>
  <si>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</si>
  <si>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</si>
  <si>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</si>
  <si>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</si>
  <si>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</si>
  <si>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</si>
  <si>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</si>
  <si>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</si>
  <si>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</si>
  <si>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</si>
  <si>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</si>
  <si>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</si>
  <si>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</si>
  <si>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</si>
  <si>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</si>
  <si>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</si>
  <si>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</si>
  <si>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</si>
  <si>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</si>
  <si>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</si>
  <si>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</si>
  <si>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</si>
  <si>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</si>
  <si>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</si>
  <si>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</si>
  <si>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</si>
  <si>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</si>
  <si>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</si>
  <si>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</si>
  <si>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</si>
  <si>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</si>
  <si>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</si>
  <si>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</si>
  <si>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</si>
  <si>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</si>
  <si>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</si>
  <si>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</si>
  <si>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</si>
  <si>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</si>
  <si>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</si>
  <si>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</si>
  <si>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</si>
  <si>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</si>
  <si>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</si>
  <si>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</si>
  <si>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</si>
  <si>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</si>
  <si>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</si>
  <si>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</si>
  <si>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</si>
  <si>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</si>
  <si>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</si>
  <si>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</si>
  <si>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</si>
  <si>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</si>
  <si>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</si>
  <si>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</si>
  <si>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</si>
  <si>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</si>
  <si>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</si>
  <si>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</si>
  <si>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</si>
  <si>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</si>
  <si>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</si>
  <si>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</si>
  <si>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</si>
  <si>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</si>
  <si>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</si>
  <si>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</si>
  <si>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</si>
  <si>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</si>
  <si>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</si>
  <si>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</si>
  <si>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</si>
  <si>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</si>
  <si>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</si>
  <si>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</si>
  <si>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</si>
  <si>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</si>
  <si>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</si>
  <si>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</si>
  <si>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</si>
  <si>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</si>
  <si>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</si>
  <si>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</si>
  <si>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</si>
  <si>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</si>
  <si>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</si>
  <si>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</si>
  <si>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</si>
  <si>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</si>
  <si>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</si>
  <si>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</si>
  <si>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</si>
  <si>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</si>
  <si>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</si>
  <si>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</si>
  <si>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</si>
  <si>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</si>
  <si>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</si>
  <si>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</si>
  <si>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</si>
  <si>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</si>
  <si>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</si>
  <si>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</si>
  <si>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</si>
  <si>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</si>
  <si>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</si>
  <si>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</si>
  <si>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</si>
  <si>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</si>
  <si>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</si>
  <si>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</si>
  <si>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</si>
  <si>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</si>
  <si>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</si>
  <si>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</si>
  <si>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</si>
  <si>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</si>
  <si>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</si>
  <si>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</si>
  <si>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</si>
  <si>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</si>
  <si>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</si>
  <si>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</si>
  <si>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</si>
  <si>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</si>
  <si>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</si>
  <si>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</si>
  <si>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</si>
  <si>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</si>
  <si>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</si>
  <si>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</si>
  <si>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</si>
  <si>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</si>
  <si>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</si>
  <si>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</si>
  <si>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</si>
  <si>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</si>
  <si>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</si>
  <si>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</si>
  <si>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</si>
  <si>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</si>
  <si>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</si>
  <si>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</si>
  <si>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</si>
  <si>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</si>
  <si>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</si>
  <si>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</si>
  <si>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</si>
  <si>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</si>
  <si>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</si>
  <si>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</si>
  <si>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</si>
  <si>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</si>
  <si>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</si>
  <si>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</si>
  <si>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</si>
  <si>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</si>
  <si>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</si>
  <si>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</si>
  <si>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</si>
  <si>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</si>
  <si>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</si>
  <si>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</si>
  <si>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</si>
  <si>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</si>
  <si>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</si>
  <si>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</si>
  <si>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</si>
  <si>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</si>
  <si>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</si>
  <si>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</si>
  <si>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</si>
  <si>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</si>
  <si>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</si>
  <si>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</si>
  <si>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</si>
  <si>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</si>
  <si>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</si>
  <si>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</si>
  <si>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</si>
  <si>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</si>
  <si>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</si>
  <si>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</si>
  <si>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</si>
  <si>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</si>
  <si>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</si>
  <si>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</si>
  <si>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</si>
  <si>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</si>
  <si>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</si>
  <si>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</si>
  <si>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</si>
  <si>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</si>
  <si>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</si>
  <si>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</si>
  <si>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</si>
  <si>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</si>
  <si>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</si>
  <si>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</si>
  <si>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</si>
  <si>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</si>
  <si>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</si>
  <si>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</si>
  <si>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</si>
  <si>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</si>
  <si>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</si>
  <si>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</si>
  <si>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</si>
  <si>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</si>
  <si>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</si>
  <si>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</si>
  <si>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</si>
  <si>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</si>
  <si>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</si>
  <si>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</si>
  <si>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</si>
  <si>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</si>
  <si>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</si>
  <si>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</si>
  <si>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</si>
  <si>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</si>
  <si>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</si>
  <si>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</si>
  <si>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</si>
  <si>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</si>
  <si>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</si>
  <si>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</si>
  <si>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</si>
  <si>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</si>
  <si>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</si>
  <si>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</si>
  <si>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</si>
  <si>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</si>
  <si>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</si>
  <si>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</si>
  <si>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</si>
  <si>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</si>
  <si>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</si>
  <si>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</si>
  <si>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</si>
  <si>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</si>
  <si>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</si>
  <si>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</si>
  <si>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</si>
  <si>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</si>
  <si>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</si>
  <si>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</si>
  <si>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</si>
  <si>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</si>
  <si>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</si>
  <si>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</si>
  <si>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</si>
  <si>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</si>
  <si>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</si>
  <si>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</si>
  <si>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</si>
  <si>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</si>
  <si>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</si>
  <si>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</si>
  <si>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</si>
  <si>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</si>
  <si>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</si>
  <si>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</si>
  <si>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</si>
  <si>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</si>
  <si>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</si>
  <si>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</si>
  <si>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</si>
  <si>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</si>
  <si>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</si>
  <si>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</si>
  <si>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</si>
  <si>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</si>
  <si>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</si>
  <si>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</si>
  <si>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</si>
  <si>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</si>
  <si>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</si>
  <si>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</si>
  <si>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</si>
  <si>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</si>
  <si>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</si>
  <si>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</si>
  <si>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</si>
  <si>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</si>
  <si>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</si>
  <si>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</si>
  <si>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</si>
  <si>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</si>
  <si>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</si>
  <si>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</si>
  <si>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</si>
  <si>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</si>
  <si>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</si>
  <si>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</si>
  <si>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</si>
  <si>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</si>
  <si>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</si>
  <si>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</si>
  <si>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</si>
  <si>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</si>
  <si>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</si>
  <si>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</si>
  <si>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</si>
  <si>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</si>
  <si>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</si>
  <si>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</si>
  <si>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</si>
  <si>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</si>
  <si>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</si>
  <si>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</si>
  <si>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</si>
  <si>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</si>
  <si>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</si>
  <si>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</si>
  <si>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</si>
  <si>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</si>
  <si>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</si>
  <si>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</si>
  <si>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</si>
  <si>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</si>
  <si>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</si>
  <si>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</si>
  <si>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</si>
  <si>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</si>
  <si>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</si>
  <si>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</si>
  <si>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</si>
  <si>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</si>
  <si>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</si>
  <si>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</si>
  <si>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</si>
  <si>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</si>
  <si>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</si>
  <si>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</si>
  <si>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</si>
  <si>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</si>
  <si>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</si>
  <si>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</si>
  <si>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</si>
  <si>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</si>
  <si>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</si>
  <si>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</si>
  <si>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</si>
  <si>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</si>
  <si>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</si>
  <si>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</si>
  <si>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</si>
  <si>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</si>
  <si>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</si>
  <si>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</si>
  <si>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</si>
  <si>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</si>
  <si>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</si>
  <si>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</si>
  <si>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</si>
  <si>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</si>
  <si>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</si>
  <si>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</si>
  <si>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</si>
  <si>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</si>
  <si>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</si>
  <si>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</si>
  <si>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</si>
  <si>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</si>
  <si>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</si>
  <si>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</si>
  <si>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</si>
  <si>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</si>
  <si>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</si>
  <si>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</si>
  <si>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</si>
  <si>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</si>
  <si>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</si>
  <si>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</si>
  <si>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</si>
  <si>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</si>
  <si>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</si>
  <si>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</si>
  <si>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</si>
  <si>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</si>
  <si>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</si>
  <si>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</si>
  <si>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</si>
  <si>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</si>
  <si>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</si>
  <si>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</si>
  <si>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</si>
  <si>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</si>
  <si>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</si>
  <si>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</si>
  <si>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</si>
  <si>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</si>
  <si>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</si>
  <si>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</si>
  <si>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</si>
  <si>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</si>
  <si>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</si>
  <si>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</si>
  <si>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</si>
  <si>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</si>
  <si>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</si>
  <si>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</si>
  <si>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</si>
  <si>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</si>
  <si>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</si>
  <si>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</si>
  <si>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</si>
  <si>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</si>
  <si>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</si>
  <si>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</si>
  <si>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</si>
  <si>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</si>
  <si>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</si>
  <si>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</si>
  <si>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</si>
  <si>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</si>
  <si>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</si>
  <si>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</si>
  <si>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</si>
  <si>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</si>
  <si>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</si>
  <si>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</si>
  <si>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</si>
  <si>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</si>
  <si>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</si>
  <si>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</si>
  <si>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</si>
  <si>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</si>
  <si>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</si>
  <si>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</si>
  <si>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</si>
  <si>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</si>
  <si>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</si>
  <si>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</si>
  <si>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</si>
  <si>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</si>
  <si>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</si>
  <si>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</si>
  <si>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</si>
  <si>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</si>
  <si>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</si>
  <si>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</si>
  <si>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</si>
  <si>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</si>
  <si>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</si>
  <si>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</si>
  <si>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</si>
  <si>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</si>
  <si>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</si>
  <si>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</si>
  <si>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</si>
  <si>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</si>
  <si>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</si>
  <si>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</si>
  <si>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</si>
  <si>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</si>
  <si>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</si>
  <si>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</si>
  <si>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</si>
  <si>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</si>
  <si>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</si>
  <si>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</si>
  <si>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</si>
  <si>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</si>
  <si>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</si>
  <si>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</si>
  <si>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</si>
  <si>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</si>
  <si>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</si>
  <si>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</si>
  <si>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</si>
  <si>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</si>
  <si>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</si>
  <si>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</si>
  <si>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</si>
  <si>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</si>
  <si>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</si>
  <si>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</si>
  <si>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</si>
  <si>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</si>
  <si>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</si>
  <si>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</si>
  <si>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</si>
  <si>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</si>
  <si>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</si>
  <si>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</si>
  <si>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</si>
  <si>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</si>
  <si>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</si>
  <si>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</si>
  <si>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</si>
  <si>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</si>
  <si>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</si>
  <si>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</si>
  <si>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</si>
  <si>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</si>
  <si>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</si>
  <si>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</si>
  <si>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</si>
  <si>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</si>
  <si>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</si>
  <si>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</si>
  <si>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</si>
  <si>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</si>
  <si>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</si>
  <si>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</si>
  <si>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</si>
  <si>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</si>
  <si>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</si>
  <si>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</si>
  <si>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</si>
  <si>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</si>
  <si>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</si>
  <si>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</si>
  <si>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</si>
  <si>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</si>
  <si>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</si>
  <si>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</si>
  <si>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</si>
  <si>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</si>
  <si>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</si>
  <si>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</si>
  <si>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</si>
  <si>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</si>
  <si>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</si>
  <si>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</si>
  <si>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</si>
  <si>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</si>
  <si>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</si>
  <si>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</si>
  <si>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</si>
  <si>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</si>
  <si>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</si>
  <si>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</si>
  <si>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</si>
  <si>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</si>
  <si>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</si>
  <si>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</si>
  <si>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</si>
  <si>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</si>
  <si>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</si>
  <si>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</si>
  <si>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</si>
  <si>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</si>
  <si>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</si>
  <si>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</si>
  <si>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</si>
  <si>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</si>
  <si>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</si>
  <si>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</si>
  <si>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</si>
  <si>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</si>
  <si>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</si>
  <si>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</si>
  <si>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</si>
  <si>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</si>
  <si>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</si>
  <si>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</si>
  <si>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</si>
  <si>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</si>
  <si>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</si>
  <si>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</si>
  <si>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</si>
  <si>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</si>
  <si>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</si>
  <si>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</si>
  <si>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</si>
  <si>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</si>
  <si>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</si>
  <si>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</si>
  <si>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</si>
  <si>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</si>
  <si>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</si>
  <si>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</si>
  <si>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</si>
  <si>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</si>
  <si>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</si>
  <si>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</si>
  <si>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</si>
  <si>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</si>
  <si>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</si>
  <si>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</si>
  <si>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</si>
  <si>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</si>
  <si>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</si>
  <si>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</si>
  <si>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</si>
  <si>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</si>
  <si>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</si>
  <si>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</si>
  <si>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</si>
  <si>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</si>
  <si>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</si>
  <si>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</si>
  <si>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</si>
  <si>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</si>
  <si>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</si>
  <si>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</si>
  <si>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</si>
  <si>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</si>
  <si>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</si>
  <si>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</si>
  <si>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</si>
  <si>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</si>
  <si>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</si>
  <si>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</si>
  <si>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</si>
  <si>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</si>
  <si>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</si>
  <si>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</si>
  <si>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</si>
  <si>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</si>
  <si>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</si>
  <si>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</si>
  <si>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</si>
  <si>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</si>
  <si>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</si>
  <si>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</si>
  <si>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</si>
  <si>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</si>
  <si>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</si>
  <si>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</si>
  <si>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</si>
  <si>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</si>
  <si>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</si>
  <si>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</si>
  <si>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</si>
  <si>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</si>
  <si>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</si>
  <si>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</si>
  <si>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</si>
  <si>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</si>
  <si>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</si>
  <si>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</si>
  <si>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</si>
  <si>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</si>
  <si>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</si>
  <si>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</si>
  <si>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</si>
  <si>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</si>
  <si>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</si>
  <si>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</si>
  <si>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</si>
  <si>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</si>
  <si>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</si>
  <si>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</si>
  <si>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</si>
  <si>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</si>
  <si>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</si>
  <si>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</si>
  <si>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</si>
  <si>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</si>
  <si>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</si>
  <si>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</si>
  <si>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</si>
  <si>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</si>
  <si>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</si>
  <si>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</si>
  <si>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</si>
  <si>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</si>
  <si>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</si>
  <si>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</si>
  <si>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</si>
  <si>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</si>
  <si>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</si>
  <si>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</si>
  <si>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</si>
  <si>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</si>
  <si>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</si>
  <si>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</si>
  <si>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</si>
  <si>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</si>
  <si>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</si>
  <si>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</si>
  <si>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</si>
  <si>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</si>
  <si>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</si>
  <si>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</si>
  <si>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</si>
  <si>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</si>
  <si>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</si>
  <si>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</si>
  <si>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</si>
  <si>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</si>
  <si>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</si>
  <si>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</si>
  <si>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</si>
  <si>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</si>
  <si>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</si>
  <si>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</si>
  <si>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</si>
  <si>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</si>
  <si>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</si>
  <si>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</si>
  <si>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</si>
  <si>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</si>
  <si>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</si>
  <si>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</si>
  <si>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</si>
  <si>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</si>
  <si>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</si>
  <si>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</si>
  <si>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</si>
  <si>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</si>
  <si>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</si>
  <si>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</si>
  <si>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</si>
  <si>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</si>
  <si>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</si>
  <si>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</si>
  <si>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</si>
  <si>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</si>
  <si>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</si>
  <si>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</si>
  <si>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</si>
  <si>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</si>
  <si>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</si>
  <si>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</si>
  <si>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</si>
  <si>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</si>
  <si>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</si>
  <si>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</si>
  <si>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</si>
  <si>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</si>
  <si>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</si>
  <si>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</si>
  <si>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</si>
  <si>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</si>
  <si>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</si>
  <si>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</si>
  <si>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</si>
  <si>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</si>
  <si>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</si>
  <si>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</si>
  <si>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</si>
  <si>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</si>
  <si>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</si>
  <si>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</si>
  <si>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</si>
  <si>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</si>
  <si>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</si>
  <si>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</si>
  <si>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</si>
  <si>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</si>
  <si>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</si>
  <si>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</si>
  <si>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</si>
  <si>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</si>
  <si>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</si>
  <si>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</si>
  <si>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</si>
  <si>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</si>
  <si>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</si>
  <si>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</si>
  <si>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</si>
  <si>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</si>
  <si>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</si>
  <si>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</si>
  <si>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</si>
  <si>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</si>
  <si>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</si>
  <si>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</si>
  <si>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</si>
  <si>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</si>
  <si>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</si>
  <si>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</si>
  <si>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</si>
  <si>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</si>
  <si>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</si>
  <si>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</si>
  <si>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</si>
  <si>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</si>
  <si>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</si>
  <si>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</si>
  <si>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</si>
  <si>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</si>
  <si>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</si>
  <si>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</si>
  <si>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</si>
  <si>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</si>
  <si>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</si>
  <si>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</si>
  <si>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</si>
  <si>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</si>
  <si>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</si>
  <si>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</si>
  <si>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</si>
  <si>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</si>
  <si>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</si>
  <si>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</si>
  <si>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</si>
  <si>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</si>
  <si>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</si>
  <si>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</si>
  <si>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</si>
  <si>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</si>
  <si>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</si>
  <si>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</si>
  <si>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</si>
  <si>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</si>
  <si>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</si>
  <si>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</si>
  <si>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</si>
  <si>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</si>
  <si>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</si>
  <si>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</si>
  <si>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</si>
  <si>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</si>
  <si>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</si>
  <si>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</si>
  <si>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</si>
  <si>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</si>
  <si>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</si>
  <si>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</si>
  <si>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</si>
  <si>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</si>
  <si>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</si>
  <si>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</si>
  <si>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</si>
  <si>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</si>
  <si>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</si>
  <si>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</si>
  <si>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</si>
  <si>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</si>
  <si>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</si>
  <si>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</si>
  <si>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</si>
  <si>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</si>
  <si>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</si>
  <si>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</si>
  <si>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</si>
  <si>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</si>
  <si>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</si>
  <si>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</si>
  <si>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</si>
  <si>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</si>
  <si>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</si>
  <si>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</si>
  <si>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</si>
  <si>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</si>
  <si>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</si>
  <si>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</si>
  <si>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</si>
  <si>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</si>
  <si>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</si>
  <si>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</si>
  <si>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</si>
  <si>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</si>
  <si>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</si>
  <si>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</si>
  <si>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</si>
  <si>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</si>
  <si>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</si>
  <si>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</si>
  <si>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</si>
  <si>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</si>
  <si>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</si>
  <si>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</si>
  <si>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</si>
  <si>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</si>
  <si>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</si>
  <si>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</si>
  <si>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</si>
  <si>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</si>
  <si>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</si>
  <si>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</si>
  <si>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</si>
  <si>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</si>
  <si>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</si>
  <si>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</si>
  <si>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</si>
  <si>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</si>
  <si>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</si>
  <si>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</si>
  <si>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</si>
  <si>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</si>
  <si>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</si>
  <si>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</si>
  <si>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</si>
  <si>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</si>
  <si>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</si>
  <si>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</si>
  <si>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</si>
  <si>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</si>
  <si>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</si>
  <si>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</si>
  <si>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</si>
  <si>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</si>
  <si>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</si>
  <si>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</si>
  <si>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</si>
  <si>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</si>
  <si>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</si>
  <si>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</si>
  <si>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</si>
  <si>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</si>
  <si>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</si>
  <si>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</si>
  <si>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</si>
  <si>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</si>
  <si>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</si>
  <si>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</si>
  <si>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</si>
  <si>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</si>
  <si>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</si>
  <si>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</si>
  <si>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</si>
  <si>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</si>
  <si>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</si>
  <si>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</si>
  <si>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</si>
  <si>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</si>
  <si>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</si>
  <si>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</si>
  <si>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</si>
  <si>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</si>
  <si>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</si>
  <si>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</si>
  <si>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</si>
  <si>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</si>
  <si>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</si>
  <si>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</si>
  <si>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</si>
  <si>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</si>
  <si>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</si>
  <si>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</si>
  <si>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</si>
  <si>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</si>
  <si>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</si>
  <si>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</si>
  <si>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</si>
  <si>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</si>
  <si>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</si>
  <si>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</si>
  <si>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</si>
  <si>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</si>
  <si>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</si>
  <si>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</si>
  <si>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</si>
  <si>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</si>
  <si>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</si>
  <si>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</si>
  <si>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</si>
  <si>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</si>
  <si>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</si>
  <si>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</si>
  <si>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</si>
  <si>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</si>
  <si>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</si>
  <si>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</si>
  <si>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</si>
  <si>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</si>
  <si>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</si>
  <si>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</si>
  <si>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</si>
  <si>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</si>
  <si>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</si>
  <si>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</si>
  <si>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</si>
  <si>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</si>
  <si>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</si>
  <si>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</si>
  <si>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</si>
  <si>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</si>
  <si>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</si>
  <si>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</si>
  <si>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</si>
  <si>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</si>
  <si>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</si>
  <si>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</si>
  <si>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</si>
  <si>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</si>
  <si>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</si>
  <si>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</si>
  <si>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</si>
  <si>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</si>
  <si>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</si>
  <si>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</si>
  <si>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</si>
  <si>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</si>
  <si>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</si>
  <si>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</si>
  <si>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</si>
  <si>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</si>
  <si>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</si>
  <si>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</si>
  <si>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</si>
  <si>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</si>
  <si>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</si>
  <si>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</si>
  <si>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</si>
  <si>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</si>
  <si>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</si>
  <si>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</si>
  <si>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</si>
  <si>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</si>
  <si>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</si>
  <si>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</si>
  <si>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</si>
  <si>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</si>
  <si>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</si>
  <si>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</si>
  <si>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</si>
  <si>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</si>
  <si>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</si>
  <si>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</si>
  <si>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</si>
  <si>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</si>
  <si>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</si>
  <si>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</si>
  <si>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</si>
  <si>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</si>
  <si>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</si>
  <si>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</si>
  <si>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</si>
  <si>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</si>
  <si>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</si>
  <si>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</si>
  <si>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</si>
  <si>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</si>
  <si>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</si>
  <si>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</si>
  <si>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</si>
  <si>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</si>
  <si>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</si>
  <si>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</si>
  <si>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</si>
  <si>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</si>
  <si>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</si>
  <si>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</si>
  <si>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</si>
  <si>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</si>
  <si>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</si>
  <si>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</si>
  <si>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</si>
  <si>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</si>
  <si>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</si>
  <si>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</si>
  <si>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</si>
  <si>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</si>
  <si>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</si>
  <si>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</si>
  <si>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</si>
  <si>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</si>
  <si>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</si>
  <si>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</si>
  <si>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</si>
  <si>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</si>
  <si>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</si>
  <si>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</si>
  <si>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</si>
  <si>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</si>
  <si>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</si>
  <si>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</si>
  <si>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</si>
  <si>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</si>
  <si>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</si>
  <si>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</si>
  <si>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</si>
  <si>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</si>
  <si>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</si>
  <si>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</si>
  <si>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</si>
  <si>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</si>
  <si>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</si>
  <si>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</si>
  <si>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</si>
  <si>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</si>
  <si>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</si>
  <si>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</si>
  <si>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</si>
  <si>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</si>
  <si>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</si>
  <si>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</si>
  <si>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</si>
  <si>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</si>
  <si>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</si>
  <si>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</si>
  <si>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</si>
  <si>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</si>
  <si>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</si>
  <si>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</si>
  <si>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</si>
  <si>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</si>
  <si>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</si>
  <si>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</si>
  <si>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</si>
  <si>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</si>
  <si>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</si>
  <si>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</si>
  <si>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</si>
  <si>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</si>
  <si>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</si>
  <si>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</si>
  <si>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</si>
  <si>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</si>
  <si>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</si>
  <si>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</si>
  <si>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</si>
  <si>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</si>
  <si>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</si>
  <si>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</si>
  <si>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</si>
  <si>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</si>
  <si>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</si>
  <si>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</si>
  <si>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</si>
  <si>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</si>
  <si>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</si>
  <si>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</si>
  <si>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</si>
  <si>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</si>
  <si>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</si>
  <si>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</si>
  <si>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</si>
  <si>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</si>
  <si>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</si>
  <si>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</si>
  <si>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</si>
  <si>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</si>
  <si>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</si>
  <si>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</si>
  <si>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</si>
  <si>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</si>
  <si>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</si>
  <si>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</si>
  <si>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</si>
  <si>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</si>
  <si>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</si>
  <si>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</si>
  <si>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</si>
  <si>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</si>
  <si>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</si>
  <si>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</si>
  <si>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</si>
  <si>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</si>
  <si>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</si>
  <si>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</si>
  <si>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</si>
  <si>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</si>
  <si>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</si>
  <si>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</si>
  <si>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</si>
  <si>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</si>
  <si>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</si>
  <si>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</si>
  <si>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</si>
  <si>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</si>
  <si>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</si>
  <si>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</si>
  <si>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</si>
  <si>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</si>
  <si>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</si>
  <si>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</si>
  <si>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</si>
  <si>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</si>
  <si>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</si>
  <si>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</si>
  <si>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</si>
  <si>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</si>
  <si>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</si>
  <si>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</si>
  <si>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</si>
  <si>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</si>
  <si>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</si>
  <si>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</si>
  <si>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</si>
  <si>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</si>
  <si>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</si>
  <si>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</si>
  <si>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</si>
  <si>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</si>
  <si>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</si>
  <si>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</si>
  <si>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</si>
  <si>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</si>
  <si>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</si>
  <si>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</si>
  <si>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</si>
  <si>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</si>
  <si>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</si>
  <si>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</si>
  <si>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</si>
  <si>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</si>
  <si>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</si>
  <si>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</si>
  <si>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</si>
  <si>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</si>
  <si>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</si>
  <si>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</si>
  <si>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</si>
  <si>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</si>
  <si>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</si>
  <si>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</si>
  <si>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</si>
  <si>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</si>
  <si>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</si>
  <si>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</si>
  <si>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</si>
  <si>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</si>
  <si>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</si>
  <si>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</si>
  <si>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</si>
  <si>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</si>
  <si>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</si>
  <si>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</si>
  <si>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</si>
  <si>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</si>
  <si>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</si>
  <si>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</si>
  <si>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</si>
  <si>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</si>
  <si>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</si>
  <si>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</si>
  <si>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</si>
  <si>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</si>
  <si>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</si>
  <si>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</si>
  <si>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</si>
  <si>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</si>
  <si>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</si>
  <si>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</si>
  <si>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</si>
  <si>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</si>
  <si>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</si>
  <si>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</si>
  <si>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</si>
  <si>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</si>
  <si>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</si>
  <si>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</si>
  <si>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</si>
  <si>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</si>
  <si>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</si>
  <si>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</si>
  <si>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</si>
  <si>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</si>
  <si>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</si>
  <si>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</si>
  <si>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</si>
  <si>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</si>
  <si>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</si>
  <si>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</si>
  <si>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</si>
  <si>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</si>
  <si>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</si>
  <si>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</si>
  <si>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</si>
  <si>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</si>
  <si>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</si>
  <si>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</si>
  <si>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</si>
  <si>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</si>
  <si>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</si>
  <si>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</si>
  <si>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</si>
  <si>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</si>
  <si>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</si>
  <si>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</si>
  <si>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</si>
  <si>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</si>
  <si>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</si>
  <si>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</si>
  <si>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</si>
  <si>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</si>
  <si>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</si>
  <si>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</si>
  <si>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</si>
  <si>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</si>
  <si>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</si>
  <si>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</si>
  <si>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</si>
  <si>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</si>
  <si>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</si>
  <si>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</si>
  <si>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</si>
  <si>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</si>
  <si>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</si>
  <si>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</si>
  <si>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</si>
  <si>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</si>
  <si>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</si>
  <si>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</si>
  <si>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</si>
  <si>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</si>
  <si>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</si>
  <si>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</si>
  <si>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</si>
  <si>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</si>
  <si>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</si>
  <si>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</si>
  <si>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</si>
  <si>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</si>
  <si>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</si>
  <si>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</si>
  <si>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</si>
  <si>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</si>
  <si>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</si>
  <si>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</si>
  <si>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</si>
  <si>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</si>
  <si>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</si>
  <si>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</si>
  <si>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</si>
  <si>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</si>
  <si>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</si>
  <si>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</si>
  <si>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</si>
  <si>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</si>
  <si>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</si>
  <si>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</si>
  <si>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</si>
  <si>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</si>
  <si>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</si>
  <si>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</si>
  <si>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</si>
  <si>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</si>
  <si>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</si>
  <si>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</si>
  <si>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</si>
  <si>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</si>
  <si>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</si>
  <si>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</si>
  <si>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</si>
  <si>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</si>
  <si>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</si>
  <si>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</si>
  <si>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</si>
  <si>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</si>
  <si>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</si>
  <si>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</si>
  <si>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</si>
  <si>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</si>
  <si>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</si>
  <si>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</si>
  <si>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</si>
  <si>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</si>
  <si>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</si>
  <si>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</si>
  <si>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</si>
  <si>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</si>
  <si>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</si>
  <si>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</si>
  <si>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</si>
  <si>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</si>
  <si>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</si>
  <si>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</si>
  <si>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</si>
  <si>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</si>
  <si>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</si>
  <si>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</si>
  <si>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</si>
  <si>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</si>
  <si>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</si>
  <si>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</si>
  <si>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</si>
  <si>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</si>
  <si>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</si>
  <si>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</si>
  <si>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</si>
  <si>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</si>
  <si>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</si>
  <si>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</si>
  <si>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</si>
  <si>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</si>
  <si>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</si>
  <si>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</si>
  <si>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</si>
  <si>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</si>
  <si>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</si>
  <si>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</si>
  <si>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</si>
  <si>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</si>
  <si>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</si>
  <si>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</si>
  <si>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</si>
  <si>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</si>
  <si>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</si>
  <si>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</si>
  <si>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</si>
  <si>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</si>
  <si>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</si>
  <si>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</si>
  <si>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</si>
  <si>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</si>
  <si>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</si>
  <si>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</si>
  <si>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</si>
  <si>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</si>
  <si>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</si>
  <si>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</si>
  <si>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</si>
  <si>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</si>
  <si>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</si>
  <si>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</si>
  <si>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</si>
  <si>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</si>
  <si>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</si>
  <si>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</si>
  <si>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</si>
  <si>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</si>
  <si>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</si>
  <si>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</si>
  <si>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</si>
  <si>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</si>
  <si>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</si>
  <si>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</si>
  <si>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</si>
  <si>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</si>
  <si>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</si>
  <si>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</si>
  <si>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</si>
  <si>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</si>
  <si>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</si>
  <si>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</si>
  <si>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</si>
  <si>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</si>
  <si>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</si>
  <si>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</si>
  <si>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</si>
  <si>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</si>
  <si>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</si>
  <si>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</si>
  <si>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</si>
  <si>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</si>
  <si>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</si>
  <si>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</si>
  <si>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</si>
  <si>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</si>
  <si>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</si>
  <si>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</si>
  <si>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</si>
  <si>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</si>
  <si>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</si>
  <si>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</si>
  <si>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</si>
  <si>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</si>
  <si>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</si>
  <si>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</si>
  <si>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</si>
  <si>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</si>
  <si>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</si>
  <si>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</si>
  <si>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</si>
  <si>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</si>
  <si>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</si>
  <si>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</si>
  <si>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</si>
  <si>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</si>
  <si>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</si>
  <si>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</si>
  <si>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</si>
  <si>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</si>
  <si>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</si>
  <si>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</si>
  <si>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</si>
  <si>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</si>
  <si>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</si>
  <si>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</si>
  <si>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</si>
  <si>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</si>
  <si>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</si>
  <si>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</si>
  <si>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</si>
  <si>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</si>
  <si>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</si>
  <si>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</si>
  <si>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</si>
  <si>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</si>
  <si>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</si>
  <si>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</si>
  <si>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</si>
  <si>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</si>
  <si>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</si>
  <si>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</si>
  <si>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</si>
  <si>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</si>
  <si>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</si>
  <si>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</si>
  <si>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</si>
  <si>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</si>
  <si>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</si>
  <si>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</si>
  <si>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</si>
  <si>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</si>
  <si>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</si>
  <si>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</si>
  <si>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</si>
  <si>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</si>
  <si>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</si>
  <si>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</si>
  <si>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</si>
  <si>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</si>
  <si>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</si>
  <si>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</si>
  <si>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</si>
  <si>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</si>
  <si>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</si>
  <si>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</si>
  <si>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</si>
  <si>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</si>
  <si>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</si>
  <si>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</si>
  <si>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</si>
  <si>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</si>
  <si>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</si>
  <si>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</si>
  <si>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</si>
  <si>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</si>
  <si>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</si>
  <si>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</si>
  <si>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</si>
  <si>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</si>
  <si>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</si>
  <si>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</si>
  <si>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</si>
  <si>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</si>
  <si>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</si>
  <si>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</si>
  <si>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</si>
  <si>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</si>
  <si>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</si>
  <si>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</si>
  <si>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</si>
  <si>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</si>
  <si>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</si>
  <si>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</si>
  <si>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</si>
  <si>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</si>
  <si>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</si>
  <si>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</si>
  <si>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</si>
  <si>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</si>
  <si>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</si>
  <si>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</si>
  <si>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</si>
  <si>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</si>
  <si>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</si>
  <si>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</si>
  <si>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</si>
  <si>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</si>
  <si>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</si>
  <si>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</si>
  <si>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</si>
  <si>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</si>
  <si>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</si>
  <si>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</si>
  <si>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</si>
  <si>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</si>
  <si>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</si>
  <si>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</si>
  <si>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</si>
  <si>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</si>
  <si>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</si>
  <si>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</si>
  <si>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</si>
  <si>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</si>
  <si>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</si>
  <si>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</si>
  <si>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</si>
  <si>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</si>
  <si>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</si>
  <si>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</si>
  <si>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</si>
  <si>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</si>
  <si>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</si>
  <si>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</si>
  <si>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</si>
  <si>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</si>
  <si>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</si>
  <si>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</si>
  <si>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</si>
  <si>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</si>
  <si>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</si>
  <si>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</si>
  <si>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</si>
  <si>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</si>
  <si>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</si>
  <si>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</si>
  <si>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</si>
  <si>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</si>
  <si>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</si>
  <si>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</si>
  <si>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</si>
  <si>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</si>
  <si>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</si>
  <si>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</si>
  <si>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</si>
  <si>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</si>
  <si>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</si>
  <si>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</si>
  <si>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</si>
  <si>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</si>
  <si>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</si>
  <si>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</si>
  <si>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</si>
  <si>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</si>
  <si>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</si>
  <si>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</si>
  <si>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</si>
  <si>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</si>
  <si>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</si>
  <si>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</si>
  <si>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</si>
  <si>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</si>
  <si>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</si>
  <si>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</si>
  <si>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</si>
  <si>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</si>
  <si>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</si>
  <si>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</si>
  <si>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</si>
  <si>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</si>
  <si>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</si>
  <si>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</si>
  <si>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</si>
  <si>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</si>
  <si>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</si>
  <si>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</si>
  <si>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</si>
  <si>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</si>
  <si>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</si>
  <si>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</si>
  <si>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</si>
  <si>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</si>
  <si>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</si>
  <si>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</si>
  <si>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</si>
  <si>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</si>
  <si>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</si>
  <si>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</si>
  <si>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</si>
  <si>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</si>
  <si>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</si>
  <si>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</si>
  <si>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</si>
  <si>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</si>
  <si>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</si>
  <si>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</si>
  <si>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</si>
  <si>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</si>
  <si>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</si>
  <si>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</si>
  <si>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</si>
  <si>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</si>
  <si>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</si>
  <si>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</si>
  <si>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</si>
  <si>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</si>
  <si>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</si>
  <si>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</si>
  <si>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</si>
  <si>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</si>
  <si>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</si>
  <si>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</si>
  <si>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</si>
  <si>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</si>
  <si>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</si>
  <si>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</si>
  <si>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</si>
  <si>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</si>
  <si>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</si>
  <si>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</si>
  <si>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</si>
  <si>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</si>
  <si>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</si>
  <si>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</si>
  <si>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</si>
  <si>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</si>
  <si>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</si>
  <si>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</si>
  <si>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</si>
  <si>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</si>
  <si>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</si>
  <si>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</si>
  <si>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</si>
  <si>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</si>
  <si>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</si>
  <si>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</si>
  <si>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</si>
  <si>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</si>
  <si>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</si>
  <si>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</si>
  <si>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</si>
  <si>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</si>
  <si>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</si>
  <si>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</si>
  <si>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</si>
  <si>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</si>
  <si>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</si>
  <si>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</si>
  <si>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</si>
  <si>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</si>
  <si>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</si>
  <si>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</si>
  <si>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</si>
  <si>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</si>
  <si>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</si>
  <si>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</si>
  <si>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</si>
  <si>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</si>
  <si>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</si>
  <si>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</si>
  <si>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</si>
  <si>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</si>
  <si>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</si>
  <si>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</si>
  <si>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</si>
  <si>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</si>
  <si>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</si>
  <si>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</si>
  <si>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</si>
  <si>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</si>
  <si>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</si>
  <si>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</si>
  <si>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</si>
  <si>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</si>
  <si>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</si>
  <si>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</si>
  <si>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</si>
  <si>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</si>
  <si>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</si>
  <si>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</si>
  <si>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</si>
  <si>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</si>
  <si>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</si>
  <si>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</si>
  <si>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</si>
  <si>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</si>
  <si>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</si>
  <si>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</si>
  <si>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</si>
  <si>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</si>
  <si>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</si>
  <si>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</si>
  <si>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</si>
  <si>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</si>
  <si>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</si>
  <si>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</si>
  <si>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</si>
  <si>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</si>
  <si>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</si>
  <si>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</si>
  <si>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</si>
  <si>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</si>
  <si>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</si>
  <si>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</si>
  <si>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</si>
  <si>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</si>
  <si>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</si>
  <si>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</si>
  <si>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</si>
  <si>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</si>
  <si>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</si>
  <si>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</si>
  <si>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</si>
  <si>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</si>
  <si>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</si>
  <si>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</si>
  <si>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</si>
  <si>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</si>
  <si>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</si>
  <si>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</si>
  <si>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</si>
  <si>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</si>
  <si>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</si>
  <si>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</si>
  <si>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</si>
  <si>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</si>
  <si>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</si>
  <si>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</si>
  <si>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</si>
  <si>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</si>
  <si>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</si>
  <si>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</si>
  <si>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</si>
  <si>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</si>
  <si>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</si>
  <si>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</si>
  <si>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</si>
  <si>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</si>
  <si>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</si>
  <si>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</si>
  <si>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</si>
  <si>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</si>
  <si>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</si>
  <si>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</si>
  <si>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</si>
  <si>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</si>
  <si>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</si>
  <si>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</si>
  <si>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</si>
  <si>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</si>
  <si>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</si>
  <si>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</si>
  <si>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</si>
  <si>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</si>
  <si>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</si>
  <si>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</si>
  <si>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</si>
  <si>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</si>
  <si>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</si>
  <si>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</si>
  <si>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</si>
  <si>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</si>
  <si>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</si>
  <si>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</si>
  <si>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</si>
  <si>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</si>
  <si>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</si>
  <si>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</si>
  <si>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</si>
  <si>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</si>
  <si>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</si>
  <si>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</si>
  <si>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</si>
  <si>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</si>
  <si>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</si>
  <si>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</si>
  <si>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</si>
  <si>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</si>
  <si>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</si>
  <si>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</si>
  <si>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</si>
  <si>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</si>
  <si>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</si>
  <si>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</si>
  <si>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</si>
  <si>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</si>
  <si>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</si>
  <si>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</si>
  <si>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</si>
  <si>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</si>
  <si>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</si>
  <si>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</si>
  <si>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</si>
  <si>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</si>
  <si>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</si>
  <si>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</si>
  <si>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</si>
  <si>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</si>
  <si>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</si>
  <si>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</si>
  <si>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</si>
  <si>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</si>
  <si>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</si>
  <si>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</si>
  <si>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</si>
  <si>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</si>
  <si>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</si>
  <si>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</si>
  <si>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</si>
  <si>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</si>
  <si>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</si>
  <si>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</si>
  <si>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</si>
  <si>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</si>
  <si>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</si>
  <si>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</si>
  <si>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</si>
  <si>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</si>
  <si>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</si>
  <si>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</si>
  <si>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</si>
  <si>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</si>
  <si>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</si>
  <si>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</si>
  <si>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</si>
  <si>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</si>
  <si>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</si>
  <si>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</si>
  <si>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</si>
  <si>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</si>
  <si>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</si>
  <si>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</si>
  <si>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</si>
  <si>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</si>
  <si>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</si>
  <si>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</si>
  <si>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</si>
  <si>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</si>
  <si>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</si>
  <si>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</si>
  <si>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</si>
  <si>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</si>
  <si>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</si>
  <si>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</si>
  <si>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</si>
  <si>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</si>
  <si>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</si>
  <si>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</si>
  <si>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</si>
  <si>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</si>
  <si>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</si>
  <si>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</si>
  <si>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</si>
  <si>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</si>
  <si>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</si>
  <si>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</si>
  <si>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</si>
  <si>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</si>
  <si>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</si>
  <si>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</si>
  <si>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</si>
  <si>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</si>
  <si>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</si>
  <si>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</si>
  <si>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</si>
  <si>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</si>
  <si>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</si>
  <si>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</si>
  <si>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</si>
  <si>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</si>
  <si>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</si>
  <si>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</si>
  <si>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</si>
  <si>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</si>
  <si>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</si>
  <si>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</si>
  <si>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</si>
  <si>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</si>
  <si>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</si>
  <si>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</si>
  <si>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</si>
  <si>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</si>
  <si>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</si>
  <si>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</si>
  <si>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</si>
  <si>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</si>
  <si>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</si>
  <si>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</si>
  <si>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</si>
  <si>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</si>
  <si>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</si>
  <si>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</si>
  <si>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</si>
  <si>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</si>
  <si>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</si>
  <si>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</si>
  <si>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</si>
  <si>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</si>
  <si>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</si>
  <si>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</si>
  <si>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</si>
  <si>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</si>
  <si>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</si>
  <si>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</si>
  <si>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</si>
  <si>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</si>
  <si>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</si>
  <si>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</si>
  <si>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</si>
  <si>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</si>
  <si>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</si>
  <si>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</si>
  <si>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</si>
  <si>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</si>
  <si>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</si>
  <si>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</si>
  <si>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</si>
  <si>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</si>
  <si>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</si>
  <si>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</si>
  <si>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</si>
  <si>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</si>
  <si>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</si>
  <si>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</si>
  <si>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</si>
  <si>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</si>
  <si>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</si>
  <si>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</si>
  <si>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</si>
  <si>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</si>
  <si>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</si>
  <si>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</si>
  <si>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</si>
  <si>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</si>
  <si>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</si>
  <si>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</si>
  <si>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</si>
  <si>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</si>
  <si>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</si>
  <si>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</si>
  <si>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</si>
  <si>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</si>
  <si>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</si>
  <si>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</si>
  <si>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</si>
  <si>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</si>
  <si>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</si>
  <si>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</si>
  <si>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</si>
  <si>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</si>
  <si>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</si>
  <si>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</si>
  <si>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</si>
  <si>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</si>
  <si>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</si>
  <si>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</si>
  <si>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</si>
  <si>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</si>
  <si>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</si>
  <si>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</si>
  <si>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</si>
  <si>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</si>
  <si>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</si>
  <si>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</si>
  <si>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</si>
  <si>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</si>
  <si>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</si>
  <si>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</si>
  <si>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</si>
  <si>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</si>
  <si>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</si>
  <si>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</si>
  <si>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</si>
  <si>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</si>
  <si>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</si>
  <si>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</si>
  <si>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</si>
  <si>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</si>
  <si>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</si>
  <si>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</si>
  <si>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</si>
  <si>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</si>
  <si>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</si>
  <si>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</si>
  <si>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</si>
  <si>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</si>
  <si>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</si>
  <si>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</si>
  <si>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</si>
  <si>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</si>
  <si>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</si>
  <si>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</si>
  <si>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</si>
  <si>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</si>
  <si>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</si>
  <si>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</si>
  <si>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</si>
  <si>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</si>
  <si>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</si>
  <si>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</si>
  <si>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</si>
  <si>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</si>
  <si>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</si>
  <si>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</si>
  <si>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</si>
  <si>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</si>
  <si>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</si>
  <si>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</si>
  <si>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</si>
  <si>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</si>
  <si>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</si>
  <si>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</si>
  <si>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</si>
  <si>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</si>
  <si>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</si>
  <si>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</si>
  <si>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</si>
  <si>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</si>
  <si>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</si>
  <si>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</si>
  <si>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</si>
  <si>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</si>
  <si>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</si>
  <si>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</si>
  <si>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</si>
  <si>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</si>
  <si>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</si>
  <si>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</si>
  <si>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</si>
  <si>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</si>
  <si>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</si>
  <si>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</si>
  <si>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</si>
  <si>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</si>
  <si>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</si>
  <si>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</si>
  <si>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</si>
  <si>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</si>
  <si>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</si>
  <si>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</si>
  <si>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</si>
  <si>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</si>
  <si>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</si>
  <si>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</si>
  <si>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</si>
  <si>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</si>
  <si>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</si>
  <si>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</si>
  <si>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</si>
  <si>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</si>
  <si>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</si>
  <si>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</si>
  <si>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</si>
  <si>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</si>
  <si>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</si>
  <si>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</si>
  <si>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</si>
  <si>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</si>
  <si>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</si>
  <si>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</si>
  <si>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</si>
  <si>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</si>
  <si>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</si>
  <si>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</si>
  <si>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</si>
  <si>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</si>
  <si>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</si>
  <si>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</si>
  <si>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</si>
  <si>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</si>
  <si>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</si>
  <si>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</si>
  <si>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</si>
  <si>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</si>
  <si>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</si>
  <si>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</si>
  <si>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</si>
  <si>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</si>
  <si>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</si>
  <si>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</si>
  <si>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</si>
  <si>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</si>
  <si>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</si>
  <si>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</si>
  <si>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</si>
  <si>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</si>
  <si>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</si>
  <si>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</si>
  <si>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</si>
  <si>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</si>
  <si>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</si>
  <si>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</si>
  <si>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</si>
  <si>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</si>
  <si>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</si>
  <si>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</si>
  <si>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</si>
  <si>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</si>
  <si>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</si>
  <si>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</si>
  <si>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</si>
  <si>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</si>
  <si>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</si>
  <si>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</si>
  <si>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</si>
  <si>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</si>
  <si>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</si>
  <si>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</si>
  <si>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</si>
  <si>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</si>
  <si>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</si>
  <si>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</si>
  <si>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</si>
  <si>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</si>
  <si>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</si>
  <si>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</si>
  <si>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</si>
  <si>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</si>
  <si>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</si>
  <si>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</si>
  <si>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</si>
  <si>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</si>
  <si>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</si>
  <si>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</si>
  <si>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</si>
  <si>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</si>
  <si>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</si>
  <si>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</si>
  <si>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</si>
  <si>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</si>
  <si>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</si>
  <si>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</si>
  <si>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</si>
  <si>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</si>
  <si>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</si>
  <si>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</si>
  <si>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</si>
  <si>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</si>
  <si>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</si>
  <si>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</si>
  <si>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</si>
  <si>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</si>
  <si>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</si>
  <si>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</si>
  <si>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</si>
  <si>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</si>
  <si>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</si>
  <si>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</si>
  <si>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</si>
  <si>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</si>
  <si>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</si>
  <si>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</si>
  <si>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</si>
  <si>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</si>
  <si>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</si>
  <si>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</si>
  <si>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</si>
  <si>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</si>
  <si>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</si>
  <si>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</si>
  <si>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</si>
  <si>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</si>
  <si>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</si>
  <si>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</si>
  <si>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</si>
  <si>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</si>
  <si>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</si>
  <si>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</si>
  <si>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</si>
  <si>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</si>
  <si>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</si>
  <si>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</si>
  <si>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</si>
  <si>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</si>
  <si>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</si>
  <si>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</si>
  <si>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</si>
  <si>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</si>
  <si>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</si>
  <si>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</si>
  <si>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</si>
  <si>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</si>
  <si>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</si>
  <si>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</si>
  <si>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</si>
  <si>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</si>
  <si>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</si>
  <si>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</si>
  <si>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</si>
  <si>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</si>
  <si>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</si>
  <si>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</si>
  <si>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</si>
  <si>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</si>
  <si>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</si>
  <si>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</si>
  <si>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</si>
  <si>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</si>
  <si>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</si>
  <si>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</si>
  <si>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</si>
  <si>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</si>
  <si>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</si>
  <si>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</si>
  <si>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</si>
  <si>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</si>
  <si>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</si>
  <si>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</si>
  <si>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</si>
  <si>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</si>
  <si>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</si>
  <si>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</si>
  <si>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</si>
  <si>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</si>
  <si>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</si>
  <si>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</si>
  <si>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</si>
  <si>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</si>
  <si>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</si>
  <si>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</si>
  <si>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</si>
  <si>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</si>
  <si>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</si>
  <si>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</si>
  <si>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</si>
  <si>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</si>
  <si>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</si>
  <si>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</si>
  <si>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</si>
  <si>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</si>
  <si>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</si>
  <si>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</si>
  <si>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</si>
  <si>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</si>
  <si>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</si>
  <si>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</si>
  <si>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</si>
  <si>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</si>
  <si>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</si>
  <si>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</si>
  <si>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</si>
  <si>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</si>
  <si>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</si>
  <si>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</si>
  <si>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</si>
  <si>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</si>
  <si>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</si>
  <si>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</si>
  <si>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</si>
  <si>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</si>
  <si>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</si>
  <si>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</si>
  <si>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</si>
  <si>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</si>
  <si>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</si>
  <si>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</si>
  <si>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</si>
  <si>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</si>
  <si>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</si>
  <si>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</si>
  <si>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</si>
  <si>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</si>
  <si>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</si>
  <si>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</si>
  <si>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</si>
  <si>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</si>
  <si>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</si>
  <si>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</si>
  <si>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</si>
  <si>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</si>
  <si>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</si>
  <si>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</si>
  <si>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</si>
  <si>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</si>
  <si>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</si>
  <si>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</si>
  <si>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</si>
  <si>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</si>
  <si>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</si>
  <si>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</si>
  <si>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</si>
  <si>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</si>
  <si>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</si>
  <si>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</si>
  <si>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</si>
  <si>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</si>
  <si>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</si>
  <si>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</si>
  <si>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</si>
  <si>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</si>
  <si>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</si>
  <si>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</si>
  <si>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</si>
  <si>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</si>
  <si>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</si>
  <si>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</si>
  <si>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</si>
  <si>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</si>
  <si>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</si>
  <si>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</si>
  <si>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</si>
  <si>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</si>
  <si>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</si>
  <si>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</si>
  <si>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</si>
  <si>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</si>
  <si>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</si>
  <si>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</si>
  <si>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</si>
  <si>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</si>
  <si>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</si>
  <si>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</si>
  <si>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</si>
  <si>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</si>
  <si>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</si>
  <si>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</si>
  <si>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</si>
  <si>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</si>
  <si>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</si>
  <si>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</si>
  <si>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</si>
  <si>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</si>
  <si>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</si>
  <si>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</si>
  <si>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</si>
  <si>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</si>
  <si>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</si>
  <si>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</si>
  <si>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</si>
  <si>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</si>
  <si>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</si>
  <si>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</si>
  <si>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</si>
  <si>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</si>
  <si>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</si>
  <si>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</si>
  <si>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</si>
  <si>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</si>
  <si>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</si>
  <si>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</si>
  <si>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</si>
  <si>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</si>
  <si>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</si>
  <si>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</si>
  <si>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</si>
  <si>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</si>
  <si>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</si>
  <si>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</si>
  <si>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</si>
  <si>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</si>
  <si>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</si>
  <si>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</si>
  <si>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</si>
  <si>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</si>
  <si>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</si>
  <si>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</si>
  <si>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</si>
  <si>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</si>
  <si>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</si>
  <si>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</si>
  <si>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</si>
  <si>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</si>
  <si>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</si>
  <si>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</si>
  <si>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</si>
  <si>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</si>
  <si>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</si>
  <si>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</si>
  <si>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</si>
  <si>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</si>
  <si>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</si>
  <si>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</si>
  <si>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</si>
  <si>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</si>
  <si>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</si>
  <si>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</si>
  <si>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</si>
  <si>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</si>
  <si>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</si>
  <si>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</si>
  <si>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</si>
  <si>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</si>
  <si>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</si>
  <si>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</si>
  <si>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</si>
  <si>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</si>
  <si>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</si>
  <si>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</si>
  <si>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</si>
  <si>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</si>
  <si>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</si>
  <si>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</si>
  <si>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</si>
  <si>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</si>
  <si>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</si>
  <si>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</si>
  <si>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</si>
  <si>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</si>
  <si>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</si>
  <si>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</si>
  <si>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</si>
  <si>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</si>
  <si>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</si>
  <si>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</si>
  <si>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</si>
  <si>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</si>
  <si>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</si>
  <si>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</si>
  <si>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</si>
  <si>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</si>
  <si>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</si>
  <si>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</si>
  <si>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</si>
  <si>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</si>
  <si>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</si>
  <si>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</si>
  <si>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</si>
  <si>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</si>
  <si>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</si>
  <si>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</si>
  <si>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</si>
  <si>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</si>
  <si>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</si>
  <si>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</si>
  <si>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</si>
  <si>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</si>
  <si>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</si>
  <si>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</si>
  <si>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</si>
  <si>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</si>
  <si>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</si>
  <si>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</si>
  <si>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</si>
  <si>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</si>
  <si>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</si>
  <si>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</si>
  <si>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</si>
  <si>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</si>
  <si>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</si>
  <si>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</si>
  <si>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</si>
  <si>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</si>
  <si>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</si>
  <si>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</si>
  <si>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</si>
  <si>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</si>
  <si>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</si>
  <si>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</si>
  <si>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</si>
  <si>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</si>
  <si>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</si>
  <si>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</si>
  <si>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</si>
  <si>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</si>
  <si>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</si>
  <si>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</si>
  <si>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</si>
  <si>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</si>
  <si>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</si>
  <si>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</si>
  <si>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</si>
  <si>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</si>
  <si>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</si>
  <si>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</si>
  <si>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</si>
  <si>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</si>
  <si>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</si>
  <si>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</si>
  <si>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</si>
  <si>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</si>
  <si>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</si>
  <si>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</si>
  <si>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</si>
  <si>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</si>
  <si>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</si>
  <si>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</si>
  <si>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</si>
  <si>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</si>
  <si>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</si>
  <si>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</si>
  <si>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</si>
  <si>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</si>
  <si>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</si>
  <si>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</si>
  <si>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</si>
  <si>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</si>
  <si>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</si>
  <si>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</si>
  <si>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</si>
  <si>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</si>
  <si>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</si>
  <si>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</si>
  <si>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</si>
  <si>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</si>
  <si>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</si>
  <si>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</si>
  <si>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</si>
  <si>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</si>
  <si>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</si>
  <si>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</si>
  <si>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</si>
  <si>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</si>
  <si>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</si>
  <si>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</si>
  <si>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</si>
  <si>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</si>
  <si>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</si>
  <si>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</si>
  <si>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</si>
  <si>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</si>
  <si>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</si>
  <si>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</si>
  <si>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</si>
  <si>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</si>
  <si>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</si>
  <si>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</si>
  <si>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</si>
  <si>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</si>
  <si>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</si>
  <si>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</si>
  <si>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</si>
  <si>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</si>
  <si>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</si>
  <si>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</si>
  <si>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</si>
  <si>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</si>
  <si>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</si>
  <si>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</si>
  <si>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</si>
  <si>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</si>
  <si>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</si>
  <si>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</si>
  <si>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</si>
  <si>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</si>
  <si>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</si>
  <si>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</si>
  <si>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</si>
  <si>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</si>
  <si>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</si>
  <si>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</si>
  <si>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</si>
  <si>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</si>
  <si>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</si>
  <si>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</si>
  <si>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</si>
  <si>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</si>
  <si>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</si>
  <si>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</si>
  <si>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</si>
  <si>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</si>
  <si>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</si>
  <si>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</si>
  <si>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</si>
  <si>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</si>
  <si>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</si>
  <si>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</si>
  <si>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</si>
  <si>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</si>
  <si>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</si>
  <si>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</si>
  <si>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</si>
  <si>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</si>
  <si>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</si>
  <si>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</si>
  <si>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</si>
  <si>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</si>
  <si>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</si>
  <si>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</si>
  <si>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</si>
  <si>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</si>
  <si>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</si>
  <si>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</si>
  <si>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</si>
  <si>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</si>
  <si>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</si>
  <si>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</si>
  <si>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</si>
  <si>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</si>
  <si>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</si>
  <si>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</si>
  <si>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</si>
  <si>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</si>
  <si>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</si>
  <si>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</si>
  <si>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</si>
  <si>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</si>
  <si>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</si>
  <si>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</si>
  <si>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</si>
  <si>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</si>
  <si>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</si>
  <si>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</si>
  <si>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</si>
  <si>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</si>
  <si>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</si>
  <si>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</si>
  <si>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</si>
  <si>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</si>
  <si>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</si>
  <si>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</si>
  <si>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</si>
  <si>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</si>
  <si>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</si>
  <si>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</si>
  <si>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</si>
  <si>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</si>
  <si>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</si>
  <si>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</si>
  <si>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</si>
  <si>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</si>
  <si>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</si>
  <si>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</si>
  <si>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</si>
  <si>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</si>
  <si>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</si>
  <si>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</si>
  <si>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</si>
  <si>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</si>
  <si>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</si>
  <si>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</si>
  <si>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</si>
  <si>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</si>
  <si>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</si>
  <si>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</si>
  <si>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</si>
  <si>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</si>
  <si>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</si>
  <si>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</si>
  <si>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</si>
  <si>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</si>
  <si>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</si>
  <si>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</si>
  <si>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</si>
  <si>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</si>
  <si>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</si>
  <si>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</si>
  <si>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</si>
  <si>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</si>
  <si>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</si>
  <si>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</si>
  <si>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</si>
  <si>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</si>
  <si>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</si>
  <si>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</si>
  <si>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</si>
  <si>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</si>
  <si>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</si>
  <si>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</si>
  <si>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</si>
  <si>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</si>
  <si>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</si>
  <si>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</si>
  <si>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</si>
  <si>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</si>
  <si>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</si>
  <si>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</si>
  <si>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</si>
  <si>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</si>
  <si>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</si>
  <si>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</si>
  <si>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</si>
  <si>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</si>
  <si>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</si>
  <si>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</si>
  <si>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</si>
  <si>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</si>
  <si>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</si>
  <si>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</si>
  <si>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</si>
  <si>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</si>
  <si>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</si>
  <si>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</si>
  <si>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</si>
  <si>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</si>
  <si>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</si>
  <si>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</si>
  <si>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</si>
  <si>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</si>
  <si>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</si>
  <si>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</si>
  <si>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</si>
  <si>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</si>
  <si>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</si>
  <si>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</si>
  <si>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</si>
  <si>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</si>
  <si>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</si>
  <si>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</si>
  <si>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</si>
  <si>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</si>
  <si>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</si>
  <si>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</si>
  <si>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</si>
  <si>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</si>
  <si>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</si>
  <si>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</si>
  <si>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</si>
  <si>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</si>
  <si>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</si>
  <si>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</si>
  <si>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</si>
  <si>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</si>
  <si>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</si>
  <si>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</si>
  <si>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</si>
  <si>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</si>
  <si>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</si>
  <si>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</si>
  <si>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</si>
  <si>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</si>
  <si>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</si>
  <si>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</si>
  <si>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</si>
  <si>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</si>
  <si>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</si>
  <si>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</si>
  <si>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</si>
  <si>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</si>
  <si>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</si>
  <si>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</si>
  <si>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</si>
  <si>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</si>
  <si>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</si>
  <si>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</si>
  <si>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</si>
  <si>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</si>
  <si>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</si>
  <si>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</si>
  <si>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</si>
  <si>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</si>
  <si>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</si>
  <si>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</si>
  <si>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</si>
  <si>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</si>
  <si>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</si>
  <si>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</si>
  <si>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</si>
  <si>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</si>
  <si>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</si>
  <si>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</si>
  <si>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</si>
  <si>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</si>
  <si>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</si>
  <si>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</si>
  <si>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</si>
  <si>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</si>
  <si>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</si>
  <si>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</si>
  <si>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</si>
  <si>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</si>
  <si>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</si>
  <si>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</si>
  <si>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</si>
  <si>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</si>
  <si>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</si>
  <si>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</si>
  <si>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</si>
  <si>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</si>
  <si>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</si>
  <si>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</si>
  <si>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</si>
  <si>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</si>
  <si>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</si>
  <si>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</si>
  <si>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</si>
  <si>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</si>
  <si>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</si>
  <si>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</si>
  <si>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</si>
  <si>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</si>
  <si>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</si>
  <si>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</si>
  <si>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</si>
  <si>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</si>
  <si>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</si>
  <si>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</si>
  <si>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</si>
  <si>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</si>
  <si>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</si>
  <si>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</si>
  <si>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</si>
  <si>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</si>
  <si>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</si>
  <si>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</si>
  <si>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</si>
  <si>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</si>
  <si>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</si>
  <si>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</si>
  <si>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</si>
  <si>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</si>
  <si>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</si>
  <si>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</si>
  <si>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</si>
  <si>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</si>
  <si>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</si>
  <si>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</si>
  <si>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</si>
  <si>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</si>
  <si>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</si>
  <si>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</si>
  <si>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</si>
  <si>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</si>
  <si>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</si>
  <si>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</si>
  <si>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</si>
  <si>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</si>
  <si>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</si>
  <si>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</si>
  <si>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</si>
  <si>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</si>
  <si>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</si>
  <si>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</si>
  <si>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</si>
  <si>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</si>
  <si>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</si>
  <si>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</si>
  <si>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</si>
  <si>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</si>
  <si>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</si>
  <si>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</si>
  <si>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</si>
  <si>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</si>
  <si>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</si>
  <si>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</si>
  <si>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</si>
  <si>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</si>
  <si>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</si>
  <si>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</si>
  <si>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</si>
  <si>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</si>
  <si>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</si>
  <si>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</si>
  <si>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</si>
  <si>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</si>
  <si>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</si>
  <si>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</si>
  <si>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</si>
  <si>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</si>
  <si>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</si>
  <si>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</si>
  <si>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</si>
  <si>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</si>
  <si>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</si>
  <si>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</si>
  <si>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</si>
  <si>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</si>
  <si>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</si>
  <si>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</si>
  <si>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</si>
  <si>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</si>
  <si>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</si>
  <si>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</si>
  <si>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</si>
  <si>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</si>
  <si>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</si>
  <si>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</si>
  <si>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</si>
  <si>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</si>
  <si>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</si>
  <si>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</si>
  <si>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</si>
  <si>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</si>
  <si>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</si>
  <si>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</si>
  <si>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</si>
  <si>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</si>
  <si>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</si>
  <si>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</si>
  <si>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</si>
  <si>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</si>
  <si>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</si>
  <si>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</si>
  <si>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</si>
  <si>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</si>
  <si>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</si>
  <si>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</si>
  <si>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</si>
  <si>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</si>
  <si>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</si>
  <si>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</si>
  <si>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</si>
  <si>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</si>
  <si>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</si>
  <si>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</si>
  <si>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</si>
  <si>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</si>
  <si>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</si>
  <si>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</si>
  <si>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</si>
  <si>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</si>
  <si>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</si>
  <si>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</si>
  <si>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</si>
  <si>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</si>
  <si>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</si>
  <si>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</si>
  <si>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</si>
  <si>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</si>
  <si>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</si>
  <si>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</si>
  <si>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</si>
  <si>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</si>
  <si>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</si>
  <si>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</si>
  <si>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</si>
  <si>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</si>
  <si>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</si>
  <si>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</si>
  <si>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</si>
  <si>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</si>
  <si>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</si>
  <si>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</si>
  <si>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</si>
  <si>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</si>
  <si>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</si>
  <si>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</si>
  <si>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</si>
  <si>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</si>
  <si>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</si>
  <si>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</si>
  <si>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</si>
  <si>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</si>
  <si>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</si>
  <si>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</si>
  <si>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</si>
  <si>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</si>
  <si>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</si>
  <si>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</si>
  <si>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</si>
  <si>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</si>
  <si>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</si>
  <si>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</si>
  <si>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</si>
  <si>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</si>
  <si>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</si>
  <si>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</si>
  <si>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</si>
  <si>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</si>
  <si>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</si>
  <si>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</si>
  <si>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</si>
  <si>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</si>
  <si>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</si>
  <si>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</si>
  <si>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</si>
  <si>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</si>
  <si>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</si>
  <si>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</si>
  <si>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</si>
  <si>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</si>
  <si>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</si>
  <si>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</si>
  <si>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</si>
  <si>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</si>
  <si>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</si>
  <si>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</si>
  <si>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</si>
  <si>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</si>
  <si>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</si>
  <si>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</si>
  <si>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</si>
  <si>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</si>
  <si>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</si>
  <si>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</si>
  <si>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</si>
  <si>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</si>
  <si>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</si>
  <si>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</si>
  <si>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</si>
  <si>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</si>
  <si>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</si>
  <si>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</si>
  <si>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</si>
  <si>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</si>
  <si>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</si>
  <si>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</si>
  <si>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</si>
  <si>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</si>
  <si>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</si>
  <si>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</si>
  <si>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</si>
  <si>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</si>
  <si>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</si>
  <si>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</si>
  <si>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</si>
  <si>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</si>
  <si>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</si>
  <si>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</si>
  <si>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</si>
  <si>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</si>
  <si>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</si>
  <si>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</si>
  <si>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</si>
  <si>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</si>
  <si>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</si>
  <si>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</si>
  <si>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</si>
  <si>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</si>
  <si>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</si>
  <si>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</si>
  <si>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</si>
  <si>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</si>
  <si>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</si>
  <si>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</si>
  <si>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</si>
  <si>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</si>
  <si>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</si>
  <si>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</si>
  <si>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</si>
  <si>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</si>
  <si>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</si>
  <si>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</si>
  <si>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</si>
  <si>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</si>
  <si>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</si>
  <si>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</si>
  <si>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</si>
  <si>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</si>
  <si>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</si>
  <si>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</si>
  <si>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</si>
  <si>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</si>
  <si>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</si>
  <si>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</si>
  <si>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</si>
  <si>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</si>
  <si>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</si>
  <si>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</si>
  <si>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</si>
  <si>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</si>
  <si>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</si>
  <si>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</si>
  <si>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</si>
  <si>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</si>
  <si>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</si>
  <si>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</si>
  <si>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</si>
  <si>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</si>
  <si>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</si>
  <si>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</si>
  <si>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</si>
  <si>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</si>
  <si>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</si>
  <si>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</si>
  <si>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</si>
  <si>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</si>
  <si>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</si>
  <si>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</si>
  <si>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</si>
  <si>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</si>
  <si>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</si>
  <si>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</si>
  <si>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</si>
  <si>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</si>
  <si>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</si>
  <si>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</si>
  <si>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</si>
  <si>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</si>
  <si>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</si>
  <si>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</si>
  <si>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</si>
  <si>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</si>
  <si>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</si>
  <si>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</si>
  <si>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</si>
  <si>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</si>
  <si>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</si>
  <si>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</si>
  <si>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</si>
  <si>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</si>
  <si>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</si>
  <si>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</si>
  <si>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</si>
  <si>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</si>
  <si>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</si>
  <si>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</si>
  <si>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</si>
  <si>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</si>
  <si>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</si>
  <si>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</si>
  <si>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</si>
  <si>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</si>
  <si>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</si>
  <si>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</si>
  <si>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</si>
  <si>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</si>
  <si>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</si>
  <si>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</si>
  <si>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</si>
  <si>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</si>
  <si>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</si>
  <si>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</si>
  <si>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</si>
  <si>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</si>
  <si>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</si>
  <si>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</si>
  <si>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</si>
  <si>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</si>
  <si>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</si>
  <si>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</si>
  <si>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</si>
  <si>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</si>
  <si>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</si>
  <si>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</si>
  <si>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</si>
  <si>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</si>
  <si>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</si>
  <si>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</si>
  <si>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</si>
  <si>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</si>
  <si>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</si>
  <si>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</si>
  <si>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</si>
  <si>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</si>
  <si>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</si>
  <si>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</si>
  <si>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</si>
  <si>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</si>
  <si>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</si>
  <si>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</si>
  <si>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</si>
  <si>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</si>
  <si>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</si>
  <si>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</si>
  <si>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</si>
  <si>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</si>
  <si>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</si>
  <si>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</si>
  <si>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</si>
  <si>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</si>
  <si>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</si>
  <si>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</si>
  <si>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</si>
  <si>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</si>
  <si>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</si>
  <si>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</si>
  <si>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</si>
  <si>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</si>
  <si>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</si>
  <si>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</si>
  <si>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</si>
  <si>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</si>
  <si>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</si>
  <si>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</si>
  <si>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</si>
  <si>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</si>
  <si>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</si>
  <si>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</si>
  <si>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</si>
  <si>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</si>
  <si>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</si>
  <si>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</si>
  <si>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</si>
  <si>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</si>
  <si>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</si>
  <si>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</si>
  <si>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</si>
  <si>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</si>
  <si>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</si>
  <si>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</si>
  <si>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</si>
  <si>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</si>
  <si>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</si>
  <si>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</si>
  <si>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</si>
  <si>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</si>
  <si>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</si>
  <si>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</si>
  <si>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</si>
  <si>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</si>
  <si>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</si>
  <si>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</si>
  <si>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</si>
  <si>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</si>
  <si>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</si>
  <si>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</si>
  <si>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</si>
  <si>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</si>
  <si>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</si>
  <si>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</si>
  <si>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</si>
  <si>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</si>
  <si>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</si>
  <si>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</si>
  <si>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</si>
  <si>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</si>
  <si>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</si>
  <si>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</si>
  <si>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</si>
  <si>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</si>
  <si>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</si>
  <si>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</si>
  <si>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</si>
  <si>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</si>
  <si>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</si>
  <si>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</si>
  <si>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</si>
  <si>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</si>
  <si>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</si>
  <si>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</si>
  <si>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</si>
  <si>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</si>
  <si>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</si>
  <si>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</si>
  <si>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</si>
  <si>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</si>
  <si>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</si>
  <si>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</si>
  <si>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</si>
  <si>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</si>
  <si>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</si>
  <si>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</si>
  <si>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</si>
  <si>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</si>
  <si>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</si>
  <si>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</si>
  <si>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</si>
  <si>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</si>
  <si>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</si>
  <si>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</si>
  <si>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</si>
  <si>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</si>
  <si>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</si>
  <si>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</si>
  <si>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</si>
  <si>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</si>
  <si>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</si>
  <si>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</si>
  <si>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</si>
  <si>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</si>
  <si>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</si>
  <si>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</si>
  <si>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</si>
  <si>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</si>
  <si>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</si>
  <si>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</si>
  <si>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</si>
  <si>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</si>
  <si>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</si>
  <si>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</si>
  <si>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</si>
  <si>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</si>
  <si>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</si>
  <si>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</si>
  <si>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</si>
  <si>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</si>
  <si>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</si>
  <si>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</si>
  <si>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</si>
  <si>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</si>
  <si>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</si>
  <si>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</si>
  <si>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</si>
  <si>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</si>
  <si>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</si>
  <si>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</si>
  <si>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</si>
  <si>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</si>
  <si>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</si>
  <si>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</si>
  <si>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</si>
  <si>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</si>
  <si>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</si>
  <si>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</si>
  <si>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</si>
  <si>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</si>
  <si>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</si>
  <si>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</si>
  <si>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</si>
  <si>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</si>
  <si>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</si>
  <si>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</si>
  <si>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</si>
  <si>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</si>
  <si>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</si>
  <si>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</si>
  <si>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</si>
  <si>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</si>
  <si>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</si>
  <si>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</si>
  <si>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</si>
  <si>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</si>
  <si>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</si>
  <si>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</si>
  <si>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</si>
  <si>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</si>
  <si>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</si>
  <si>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</si>
  <si>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</si>
  <si>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</si>
  <si>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</si>
  <si>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</si>
  <si>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</si>
  <si>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</si>
  <si>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</si>
  <si>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</si>
  <si>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</si>
  <si>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</si>
  <si>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</si>
  <si>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</si>
  <si>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</si>
  <si>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</si>
  <si>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</si>
  <si>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</si>
  <si>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</si>
  <si>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</si>
  <si>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</si>
  <si>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</si>
  <si>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</si>
  <si>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</si>
  <si>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</si>
  <si>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</si>
  <si>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</si>
  <si>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</si>
  <si>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</si>
  <si>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</si>
  <si>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</si>
  <si>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</si>
  <si>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</si>
  <si>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</si>
  <si>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</si>
  <si>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</si>
  <si>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</si>
  <si>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</si>
  <si>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</si>
  <si>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</si>
  <si>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</si>
  <si>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</si>
  <si>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</si>
  <si>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</si>
  <si>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</si>
  <si>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</si>
  <si>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</si>
  <si>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</si>
  <si>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</si>
  <si>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</si>
  <si>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</si>
  <si>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</si>
  <si>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</si>
  <si>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</si>
  <si>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</si>
  <si>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</si>
  <si>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</si>
  <si>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</si>
  <si>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</si>
  <si>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</si>
  <si>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</si>
  <si>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</si>
  <si>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</si>
  <si>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</si>
  <si>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</si>
  <si>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</si>
  <si>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</si>
  <si>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</si>
  <si>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</si>
  <si>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</si>
  <si>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</si>
  <si>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</si>
  <si>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</si>
  <si>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</si>
  <si>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</si>
  <si>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</si>
  <si>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</si>
  <si>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</si>
  <si>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</si>
  <si>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</si>
  <si>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</si>
  <si>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</si>
  <si>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</si>
  <si>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</si>
  <si>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</si>
  <si>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</si>
  <si>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</si>
  <si>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</si>
  <si>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</si>
  <si>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</si>
  <si>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</si>
  <si>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</si>
  <si>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</si>
  <si>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</si>
  <si>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</si>
  <si>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</si>
  <si>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</si>
  <si>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</si>
  <si>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</si>
  <si>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</si>
  <si>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</si>
  <si>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</si>
  <si>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</si>
  <si>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</si>
  <si>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</si>
  <si>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</si>
  <si>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</si>
  <si>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</si>
  <si>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</si>
  <si>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</si>
  <si>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</si>
  <si>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</si>
  <si>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</si>
  <si>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</si>
  <si>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</si>
  <si>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</si>
  <si>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</si>
  <si>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</si>
  <si>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</si>
  <si>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</si>
  <si>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</si>
  <si>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</si>
  <si>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</si>
  <si>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</si>
  <si>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</si>
  <si>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</si>
  <si>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</si>
  <si>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</si>
  <si>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</si>
  <si>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</si>
  <si>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</si>
  <si>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</si>
  <si>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</si>
  <si>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</si>
  <si>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</si>
  <si>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</si>
  <si>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</si>
  <si>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</si>
  <si>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</si>
  <si>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</si>
  <si>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</si>
  <si>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</si>
  <si>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</si>
  <si>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</si>
  <si>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</si>
  <si>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</si>
  <si>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</si>
  <si>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</si>
  <si>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</si>
  <si>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</si>
  <si>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</si>
  <si>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</si>
  <si>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</si>
  <si>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</si>
  <si>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</si>
  <si>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</si>
  <si>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</si>
  <si>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</si>
  <si>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</si>
  <si>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</si>
  <si>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</si>
  <si>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</si>
  <si>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</si>
  <si>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</si>
  <si>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</si>
  <si>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</si>
  <si>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</si>
  <si>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</si>
  <si>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</si>
  <si>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</si>
  <si>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</si>
  <si>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</si>
  <si>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</si>
  <si>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</si>
  <si>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</si>
  <si>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</si>
  <si>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</si>
  <si>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</si>
  <si>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</si>
  <si>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</si>
  <si>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</si>
  <si>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</si>
  <si>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</si>
  <si>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</si>
  <si>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</si>
  <si>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</si>
  <si>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</si>
  <si>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</si>
  <si>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</si>
  <si>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</si>
  <si>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</si>
  <si>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</si>
  <si>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</si>
  <si>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</si>
  <si>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</si>
  <si>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</si>
  <si>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</si>
  <si>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</si>
  <si>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</si>
  <si>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</si>
  <si>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</si>
  <si>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</si>
  <si>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</si>
  <si>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</si>
  <si>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</si>
  <si>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</si>
  <si>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</si>
  <si>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</si>
  <si>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</si>
  <si>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</si>
  <si>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</si>
  <si>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</si>
  <si>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</si>
  <si>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</si>
  <si>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</si>
  <si>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</si>
  <si>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</si>
  <si>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</si>
  <si>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</si>
  <si>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</si>
  <si>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</si>
  <si>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</si>
  <si>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</si>
  <si>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</si>
  <si>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</si>
  <si>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</si>
  <si>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</si>
  <si>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</si>
  <si>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</si>
  <si>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</si>
  <si>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</si>
  <si>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</si>
  <si>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</si>
  <si>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</si>
  <si>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</si>
  <si>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</si>
  <si>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</si>
  <si>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</si>
  <si>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</si>
  <si>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</si>
  <si>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</si>
  <si>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</si>
  <si>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</si>
  <si>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</si>
  <si>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</si>
  <si>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</si>
  <si>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</si>
  <si>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</si>
  <si>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</si>
  <si>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</si>
  <si>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</si>
  <si>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</si>
  <si>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</si>
  <si>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</si>
  <si>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</si>
  <si>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</si>
  <si>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</si>
  <si>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</si>
  <si>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</si>
  <si>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</si>
  <si>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</si>
  <si>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</si>
  <si>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</si>
  <si>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</si>
  <si>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</si>
  <si>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</si>
  <si>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</si>
  <si>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</si>
  <si>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</si>
  <si>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</si>
  <si>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</si>
  <si>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</si>
  <si>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</si>
  <si>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</si>
  <si>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</si>
  <si>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</si>
  <si>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</si>
  <si>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</si>
  <si>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</si>
  <si>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</si>
  <si>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</si>
  <si>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</si>
  <si>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</si>
  <si>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</si>
  <si>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</si>
  <si>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</si>
  <si>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</si>
  <si>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</si>
  <si>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</si>
  <si>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</si>
  <si>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</si>
  <si>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</si>
  <si>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</si>
  <si>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</si>
  <si>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</si>
  <si>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</si>
  <si>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</si>
  <si>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</si>
  <si>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</si>
  <si>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</si>
  <si>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</si>
  <si>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</si>
  <si>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</si>
  <si>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</si>
  <si>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</si>
  <si>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</si>
  <si>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</si>
  <si>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</si>
  <si>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</si>
  <si>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</si>
  <si>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</si>
  <si>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</si>
  <si>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</si>
  <si>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</si>
  <si>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</si>
  <si>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</si>
  <si>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</si>
  <si>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</si>
  <si>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</si>
  <si>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</si>
  <si>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</si>
  <si>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</si>
  <si>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</si>
  <si>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</si>
  <si>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</si>
  <si>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</si>
  <si>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</si>
  <si>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</si>
  <si>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</si>
  <si>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</si>
  <si>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</si>
  <si>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</si>
  <si>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</si>
  <si>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</si>
  <si>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</si>
  <si>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</si>
  <si>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</si>
  <si>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</si>
  <si>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</si>
  <si>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</si>
  <si>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</si>
  <si>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</si>
  <si>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</si>
  <si>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</si>
  <si>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</si>
  <si>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</si>
  <si>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</si>
  <si>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</si>
  <si>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</si>
  <si>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</si>
  <si>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</si>
  <si>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</si>
  <si>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</si>
  <si>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</si>
  <si>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</si>
  <si>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</si>
  <si>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</si>
  <si>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</si>
  <si>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</si>
  <si>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</si>
  <si>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</si>
  <si>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</si>
  <si>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</si>
  <si>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</si>
  <si>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</si>
  <si>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</si>
  <si>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</si>
  <si>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</si>
  <si>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</si>
  <si>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</si>
  <si>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</si>
  <si>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</si>
  <si>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</si>
  <si>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</si>
  <si>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</si>
  <si>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</si>
  <si>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</si>
  <si>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</si>
  <si>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</si>
  <si>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</si>
  <si>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</si>
  <si>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</si>
  <si>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</si>
  <si>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</si>
  <si>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</si>
  <si>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</si>
  <si>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</si>
  <si>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</si>
  <si>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</si>
  <si>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</si>
  <si>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</si>
  <si>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</si>
  <si>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</si>
  <si>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</si>
  <si>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</si>
  <si>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</si>
  <si>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</si>
  <si>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</si>
  <si>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</si>
  <si>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</si>
  <si>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</si>
  <si>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</si>
  <si>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</si>
  <si>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</si>
  <si>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</si>
  <si>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</si>
  <si>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</si>
  <si>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</si>
  <si>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</si>
  <si>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</si>
  <si>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</si>
  <si>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</si>
  <si>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</si>
  <si>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</si>
  <si>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</si>
  <si>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</si>
  <si>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</si>
  <si>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</si>
  <si>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</si>
  <si>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</si>
  <si>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</si>
  <si>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</si>
  <si>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</si>
  <si>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</si>
  <si>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</si>
  <si>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</si>
  <si>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</si>
  <si>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</si>
  <si>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</si>
  <si>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</si>
  <si>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</si>
  <si>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</si>
  <si>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</si>
  <si>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</si>
  <si>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</si>
  <si>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</si>
  <si>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</si>
  <si>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</si>
  <si>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</si>
  <si>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</si>
  <si>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</si>
  <si>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</si>
  <si>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</si>
  <si>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</si>
  <si>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</si>
  <si>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</si>
  <si>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</si>
  <si>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</si>
  <si>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</si>
  <si>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</si>
  <si>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</si>
  <si>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</si>
  <si>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</si>
  <si>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</si>
  <si>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</si>
  <si>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</si>
  <si>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</si>
  <si>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</si>
  <si>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</si>
  <si>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</si>
  <si>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</si>
  <si>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</si>
  <si>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</si>
  <si>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</si>
  <si>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</si>
  <si>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</si>
  <si>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</si>
  <si>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</si>
  <si>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</si>
  <si>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</si>
  <si>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</si>
  <si>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</si>
  <si>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</si>
  <si>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</si>
  <si>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</si>
  <si>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</si>
  <si>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</si>
  <si>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</si>
  <si>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</si>
  <si>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</si>
  <si>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</si>
  <si>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</si>
  <si>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</si>
  <si>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</si>
  <si>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</si>
  <si>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</si>
  <si>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</si>
  <si>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</si>
  <si>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</si>
  <si>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</si>
  <si>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</si>
  <si>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</si>
  <si>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</si>
  <si>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</si>
  <si>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</si>
  <si>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</si>
  <si>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</si>
  <si>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</si>
  <si>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</si>
  <si>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</si>
  <si>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</si>
  <si>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</si>
  <si>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</si>
  <si>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</si>
  <si>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</si>
  <si>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</si>
  <si>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</si>
  <si>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</si>
  <si>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</si>
  <si>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</si>
  <si>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</si>
  <si>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</si>
  <si>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</si>
  <si>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</si>
  <si>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</si>
  <si>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</si>
  <si>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</si>
  <si>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</si>
  <si>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</si>
  <si>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</si>
  <si>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</si>
  <si>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</si>
  <si>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</si>
  <si>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</si>
  <si>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</si>
  <si>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</si>
  <si>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</si>
  <si>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</si>
  <si>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</si>
  <si>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</si>
  <si>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</si>
  <si>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</si>
  <si>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</si>
  <si>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</si>
  <si>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</si>
  <si>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</si>
  <si>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</si>
  <si>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</si>
  <si>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</si>
  <si>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</si>
  <si>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</si>
  <si>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</si>
  <si>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</si>
  <si>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</si>
  <si>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</si>
  <si>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</si>
  <si>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</si>
  <si>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</si>
  <si>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</si>
  <si>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</si>
  <si>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</si>
  <si>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</si>
  <si>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</si>
  <si>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</si>
  <si>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</si>
  <si>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</si>
  <si>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</si>
  <si>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</si>
  <si>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</si>
  <si>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</si>
  <si>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</si>
  <si>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</si>
  <si>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</si>
  <si>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</si>
  <si>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</si>
  <si>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</si>
  <si>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</si>
  <si>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</si>
  <si>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</si>
  <si>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</si>
  <si>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</si>
  <si>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</si>
  <si>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</si>
  <si>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</si>
  <si>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</si>
  <si>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</si>
  <si>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</si>
  <si>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</si>
  <si>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</si>
  <si>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</si>
  <si>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</si>
  <si>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</si>
  <si>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</si>
  <si>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</si>
  <si>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</si>
  <si>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</si>
  <si>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</si>
  <si>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</si>
  <si>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</si>
  <si>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</si>
  <si>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</si>
  <si>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</si>
  <si>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</si>
  <si>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</si>
  <si>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</si>
  <si>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</si>
  <si>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</si>
  <si>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</si>
  <si>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</si>
  <si>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</si>
  <si>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</si>
  <si>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</si>
  <si>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</si>
  <si>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</si>
  <si>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</si>
  <si>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</si>
  <si>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</si>
  <si>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</si>
  <si>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</si>
  <si>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</si>
  <si>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</si>
  <si>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</si>
  <si>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</si>
  <si>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</si>
  <si>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</si>
  <si>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</si>
  <si>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</si>
  <si>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</si>
  <si>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</si>
  <si>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</si>
  <si>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</si>
  <si>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</si>
  <si>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</si>
  <si>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</si>
  <si>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</si>
  <si>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</si>
  <si>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</si>
  <si>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</si>
  <si>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</si>
  <si>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</si>
  <si>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</si>
  <si>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</si>
  <si>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</si>
  <si>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</si>
  <si>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</si>
  <si>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</si>
  <si>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</si>
  <si>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</si>
  <si>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</si>
  <si>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</si>
  <si>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</si>
  <si>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</si>
  <si>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</si>
  <si>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</si>
  <si>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</si>
  <si>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</si>
  <si>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</si>
  <si>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</si>
  <si>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</si>
  <si>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</si>
  <si>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</si>
  <si>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</si>
  <si>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</si>
  <si>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</si>
  <si>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</si>
  <si>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</si>
  <si>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</si>
  <si>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</si>
  <si>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</si>
  <si>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</si>
  <si>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</si>
  <si>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</si>
  <si>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</si>
  <si>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</si>
  <si>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</si>
  <si>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</si>
  <si>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</si>
  <si>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</si>
  <si>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</si>
  <si>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</si>
  <si>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</si>
  <si>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</si>
  <si>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</si>
  <si>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</si>
  <si>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</si>
  <si>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</si>
  <si>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</si>
  <si>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</si>
  <si>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</si>
  <si>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</si>
  <si>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</si>
  <si>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</si>
  <si>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</si>
  <si>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</si>
  <si>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</si>
  <si>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</si>
  <si>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</si>
  <si>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</si>
  <si>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</si>
  <si>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</si>
  <si>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</si>
  <si>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</si>
  <si>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</si>
  <si>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</si>
  <si>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</si>
  <si>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</si>
  <si>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</si>
  <si>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</si>
  <si>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</si>
  <si>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</si>
  <si>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</si>
  <si>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</si>
  <si>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</si>
  <si>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</si>
  <si>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</si>
  <si>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</si>
  <si>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</si>
  <si>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</si>
  <si>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</si>
  <si>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</si>
  <si>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</si>
  <si>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</si>
  <si>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</si>
  <si>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</si>
  <si>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</si>
  <si>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</si>
  <si>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</si>
  <si>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</si>
  <si>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</si>
  <si>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</si>
  <si>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</si>
  <si>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</si>
  <si>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</si>
  <si>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</si>
  <si>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</si>
  <si>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</si>
  <si>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</si>
  <si>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</si>
  <si>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</si>
  <si>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</si>
  <si>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</si>
  <si>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</si>
  <si>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</si>
  <si>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</si>
  <si>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</si>
  <si>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</si>
  <si>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</si>
  <si>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</si>
  <si>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</si>
  <si>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</si>
  <si>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</si>
  <si>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</si>
  <si>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</si>
  <si>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</si>
  <si>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</si>
  <si>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</si>
  <si>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</si>
  <si>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</si>
  <si>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</si>
  <si>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</si>
  <si>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</si>
  <si>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</si>
  <si>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</si>
  <si>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</si>
  <si>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</si>
  <si>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</si>
  <si>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</si>
  <si>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</si>
  <si>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</si>
  <si>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</si>
  <si>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</si>
  <si>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</si>
  <si>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</si>
  <si>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</si>
  <si>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</si>
  <si>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</si>
  <si>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</si>
  <si>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</si>
  <si>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</si>
  <si>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</si>
  <si>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</si>
  <si>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</si>
  <si>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</si>
  <si>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</si>
  <si>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</si>
  <si>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</si>
  <si>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</si>
  <si>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</si>
  <si>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</si>
  <si>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</si>
  <si>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</si>
  <si>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</si>
  <si>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</si>
  <si>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</si>
  <si>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</si>
  <si>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</si>
  <si>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</si>
  <si>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</si>
  <si>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</si>
  <si>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</si>
  <si>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</si>
  <si>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</si>
  <si>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</si>
  <si>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</si>
  <si>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</si>
  <si>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</si>
  <si>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</si>
  <si>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</si>
  <si>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</si>
  <si>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</si>
  <si>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</si>
  <si>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</si>
  <si>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</si>
  <si>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</si>
  <si>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</si>
  <si>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</si>
  <si>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</si>
  <si>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</si>
  <si>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</si>
  <si>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</si>
  <si>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</si>
  <si>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</si>
  <si>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</si>
  <si>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</si>
  <si>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</si>
  <si>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</si>
  <si>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</si>
  <si>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</si>
  <si>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</si>
  <si>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</si>
  <si>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</si>
  <si>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</si>
  <si>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</si>
  <si>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</si>
  <si>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</si>
  <si>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</si>
  <si>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</si>
  <si>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</si>
  <si>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</si>
  <si>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</si>
  <si>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</si>
  <si>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</si>
  <si>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</si>
  <si>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</si>
  <si>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</si>
  <si>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</si>
  <si>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</si>
  <si>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</si>
  <si>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</si>
  <si>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</si>
  <si>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</si>
  <si>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</si>
  <si>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</si>
  <si>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</si>
  <si>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</si>
  <si>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</si>
  <si>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</si>
  <si>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</si>
  <si>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</si>
  <si>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</si>
  <si>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</si>
  <si>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</si>
  <si>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</si>
  <si>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</si>
  <si>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</si>
  <si>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</si>
  <si>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</si>
  <si>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</si>
  <si>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</si>
  <si>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</si>
  <si>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</si>
  <si>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</si>
  <si>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</si>
  <si>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</si>
  <si>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</si>
  <si>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</si>
  <si>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</si>
  <si>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</si>
  <si>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</si>
  <si>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</si>
  <si>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</si>
  <si>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</si>
  <si>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</si>
  <si>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</si>
  <si>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</si>
  <si>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</si>
  <si>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</si>
  <si>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</si>
  <si>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</si>
  <si>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</si>
  <si>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</si>
  <si>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</si>
  <si>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</si>
  <si>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</si>
  <si>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</si>
  <si>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</si>
  <si>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</si>
  <si>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</si>
  <si>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</si>
  <si>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</si>
  <si>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</si>
  <si>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</si>
  <si>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</si>
  <si>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</si>
  <si>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</si>
  <si>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</si>
  <si>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</si>
  <si>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</si>
  <si>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</si>
  <si>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</si>
  <si>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</si>
  <si>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</si>
  <si>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</si>
  <si>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</si>
  <si>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</si>
  <si>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</si>
  <si>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</si>
  <si>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</si>
  <si>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</si>
  <si>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</si>
  <si>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</si>
  <si>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</si>
  <si>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</si>
  <si>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</si>
  <si>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</si>
  <si>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</si>
  <si>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</si>
  <si>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</si>
  <si>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</si>
  <si>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</si>
  <si>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</si>
  <si>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</si>
  <si>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</si>
  <si>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</si>
  <si>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</si>
  <si>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</si>
  <si>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</si>
  <si>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</si>
  <si>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</si>
  <si>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</si>
  <si>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</si>
  <si>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</si>
  <si>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</si>
  <si>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</si>
  <si>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</si>
  <si>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</si>
  <si>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</si>
  <si>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</si>
  <si>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</si>
  <si>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</si>
  <si>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</si>
  <si>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</si>
  <si>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</si>
  <si>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</si>
  <si>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</si>
  <si>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</si>
  <si>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</si>
  <si>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</si>
  <si>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</si>
  <si>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</si>
  <si>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</si>
  <si>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</si>
  <si>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</si>
  <si>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</si>
  <si>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</si>
  <si>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</si>
  <si>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</si>
  <si>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</si>
  <si>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</si>
  <si>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</si>
  <si>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</si>
  <si>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</si>
  <si>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</si>
  <si>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</si>
  <si>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</si>
  <si>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</si>
  <si>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</si>
  <si>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</si>
  <si>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</si>
  <si>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</si>
  <si>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</si>
  <si>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</si>
  <si>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</si>
  <si>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</si>
  <si>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</si>
  <si>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</si>
  <si>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</si>
  <si>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</si>
  <si>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</si>
  <si>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</si>
  <si>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</si>
  <si>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</si>
  <si>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</si>
  <si>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</si>
  <si>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</si>
  <si>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</si>
  <si>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</si>
  <si>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</si>
  <si>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</si>
  <si>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</si>
  <si>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</si>
  <si>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</si>
  <si>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</si>
  <si>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</si>
  <si>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</si>
  <si>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</si>
  <si>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</si>
  <si>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</si>
  <si>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</si>
  <si>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</si>
  <si>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</si>
  <si>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</si>
  <si>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</si>
  <si>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</si>
  <si>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</si>
  <si>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</si>
  <si>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</si>
  <si>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</si>
  <si>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</si>
  <si>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</si>
  <si>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</si>
  <si>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</si>
  <si>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</si>
  <si>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</si>
  <si>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</si>
  <si>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</si>
  <si>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</si>
  <si>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</si>
  <si>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</si>
  <si>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</si>
  <si>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</si>
  <si>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</si>
  <si>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</si>
  <si>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</si>
  <si>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</si>
  <si>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</si>
  <si>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</si>
  <si>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</si>
  <si>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</si>
  <si>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</si>
  <si>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</si>
  <si>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</si>
  <si>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</si>
  <si>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</si>
  <si>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</si>
  <si>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</si>
  <si>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</si>
  <si>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</si>
  <si>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</si>
  <si>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</si>
  <si>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</si>
  <si>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</si>
  <si>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</si>
  <si>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</si>
  <si>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</si>
  <si>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</si>
  <si>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</si>
  <si>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</si>
  <si>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</si>
  <si>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</si>
  <si>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</si>
  <si>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</si>
  <si>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</si>
  <si>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</si>
  <si>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</si>
  <si>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</si>
  <si>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</si>
  <si>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</si>
  <si>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</si>
  <si>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</si>
  <si>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</si>
  <si>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</si>
  <si>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</si>
  <si>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</si>
  <si>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</si>
  <si>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</si>
  <si>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</si>
  <si>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</si>
  <si>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</si>
  <si>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</si>
  <si>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</si>
  <si>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</si>
  <si>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</si>
  <si>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</si>
  <si>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</si>
  <si>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</si>
  <si>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</si>
  <si>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</si>
  <si>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</si>
  <si>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</si>
  <si>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</si>
  <si>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</si>
  <si>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</si>
  <si>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</si>
  <si>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</si>
  <si>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</si>
  <si>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</si>
  <si>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</si>
  <si>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</si>
  <si>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</si>
  <si>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</si>
  <si>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</si>
  <si>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</si>
  <si>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</si>
  <si>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</si>
  <si>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</si>
  <si>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</si>
  <si>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</si>
  <si>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</si>
  <si>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</si>
  <si>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</si>
  <si>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</si>
  <si>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</si>
  <si>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</si>
  <si>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</si>
  <si>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</si>
  <si>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</si>
  <si>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</si>
  <si>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</si>
  <si>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</si>
  <si>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</si>
  <si>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</si>
  <si>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</si>
  <si>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</si>
  <si>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</si>
  <si>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</si>
  <si>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</si>
  <si>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</si>
  <si>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</si>
  <si>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</si>
  <si>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</si>
  <si>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</si>
  <si>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</si>
  <si>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</si>
  <si>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</si>
  <si>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</si>
  <si>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</si>
  <si>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</si>
  <si>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</si>
  <si>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</si>
  <si>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</si>
  <si>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</si>
  <si>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</si>
  <si>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</si>
  <si>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</si>
  <si>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</si>
  <si>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</si>
  <si>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</si>
  <si>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</si>
  <si>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</si>
  <si>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</si>
  <si>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</si>
  <si>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</si>
  <si>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</si>
  <si>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</si>
  <si>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</si>
  <si>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</si>
  <si>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</si>
  <si>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</si>
  <si>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</si>
  <si>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</si>
  <si>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</si>
  <si>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</si>
  <si>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</si>
  <si>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</si>
  <si>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</si>
  <si>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</si>
  <si>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</si>
  <si>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</si>
  <si>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</si>
  <si>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</si>
  <si>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</si>
  <si>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</si>
  <si>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</si>
  <si>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</si>
  <si>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</si>
  <si>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</si>
  <si>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</si>
  <si>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</si>
  <si>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</si>
  <si>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</si>
  <si>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</si>
  <si>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</si>
  <si>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</si>
  <si>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</si>
  <si>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</si>
  <si>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</si>
  <si>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</si>
  <si>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</si>
  <si>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</si>
  <si>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</si>
  <si>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</si>
  <si>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</si>
  <si>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</si>
  <si>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</si>
  <si>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</si>
  <si>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</si>
  <si>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</si>
  <si>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</si>
  <si>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</si>
  <si>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</si>
  <si>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</si>
  <si>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</si>
  <si>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</si>
  <si>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</si>
  <si>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</si>
  <si>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</si>
  <si>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</si>
  <si>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</si>
  <si>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</si>
  <si>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</si>
  <si>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</si>
  <si>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</si>
  <si>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</si>
  <si>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</si>
  <si>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</si>
  <si>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</si>
  <si>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</si>
  <si>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</si>
  <si>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</si>
  <si>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</si>
  <si>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</si>
  <si>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</si>
  <si>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</si>
  <si>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</si>
  <si>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</si>
  <si>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</si>
  <si>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</si>
  <si>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</si>
  <si>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</si>
  <si>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</si>
  <si>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</si>
  <si>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</si>
  <si>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</si>
  <si>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</si>
  <si>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</si>
  <si>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</si>
  <si>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</si>
  <si>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</si>
  <si>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</si>
  <si>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</si>
  <si>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</si>
  <si>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</si>
  <si>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</si>
  <si>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</si>
  <si>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</si>
  <si>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</si>
  <si>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</si>
  <si>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</si>
  <si>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</si>
  <si>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</si>
  <si>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</si>
  <si>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</si>
  <si>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</si>
  <si>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</si>
  <si>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</si>
  <si>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</si>
  <si>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</si>
  <si>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</si>
  <si>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</si>
  <si>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</si>
  <si>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</si>
  <si>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</si>
  <si>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</si>
  <si>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</si>
  <si>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</si>
  <si>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</si>
  <si>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</si>
  <si>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</si>
  <si>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</si>
  <si>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</si>
  <si>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</si>
  <si>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</si>
  <si>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</si>
  <si>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</si>
  <si>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</si>
  <si>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</si>
  <si>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</si>
  <si>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</si>
  <si>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</si>
  <si>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</si>
  <si>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</si>
  <si>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</si>
  <si>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</si>
  <si>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</si>
  <si>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</si>
  <si>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</si>
  <si>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</si>
  <si>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</si>
  <si>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</si>
  <si>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</si>
  <si>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</si>
  <si>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</si>
  <si>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</si>
  <si>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</si>
  <si>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</si>
  <si>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</si>
  <si>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</si>
  <si>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</si>
  <si>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</si>
  <si>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</si>
  <si>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</si>
  <si>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</si>
  <si>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</si>
  <si>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</si>
  <si>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</si>
  <si>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</si>
  <si>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</si>
  <si>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</si>
  <si>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</si>
  <si>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</si>
  <si>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</si>
  <si>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</si>
  <si>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</si>
  <si>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</si>
  <si>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</si>
  <si>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</si>
  <si>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</si>
  <si>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</si>
  <si>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</si>
  <si>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</si>
  <si>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</si>
  <si>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</si>
  <si>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</si>
  <si>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</si>
  <si>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</si>
  <si>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</si>
  <si>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</si>
  <si>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</si>
  <si>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</si>
  <si>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</si>
  <si>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</si>
  <si>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</si>
  <si>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</si>
  <si>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</si>
  <si>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</si>
  <si>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</si>
  <si>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</si>
  <si>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</si>
  <si>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</si>
  <si>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</si>
  <si>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</si>
  <si>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</si>
  <si>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</si>
  <si>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</si>
  <si>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</si>
  <si>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</si>
  <si>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</si>
  <si>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</si>
  <si>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</si>
  <si>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</si>
  <si>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</si>
  <si>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</si>
  <si>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</si>
  <si>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</si>
  <si>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</si>
  <si>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</si>
  <si>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</si>
  <si>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</si>
  <si>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</si>
  <si>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</si>
  <si>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</si>
  <si>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</si>
  <si>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</si>
  <si>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</si>
  <si>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</si>
  <si>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</si>
  <si>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</si>
  <si>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</si>
  <si>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</si>
  <si>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</si>
  <si>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</si>
  <si>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</si>
  <si>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</si>
  <si>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</si>
  <si>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</si>
  <si>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</si>
  <si>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</si>
  <si>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</si>
  <si>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</si>
  <si>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</si>
  <si>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</si>
  <si>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</si>
  <si>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</si>
  <si>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</si>
  <si>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</si>
  <si>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</si>
  <si>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</si>
  <si>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</si>
  <si>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</si>
  <si>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</si>
  <si>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</si>
  <si>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</si>
  <si>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</si>
  <si>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</si>
  <si>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</si>
  <si>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</si>
  <si>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</si>
  <si>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</si>
  <si>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</si>
  <si>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</si>
  <si>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</si>
  <si>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</si>
  <si>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</si>
  <si>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</si>
  <si>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</si>
  <si>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</si>
  <si>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</si>
  <si>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</si>
  <si>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</si>
  <si>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</si>
  <si>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</si>
  <si>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</si>
  <si>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</si>
  <si>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</si>
  <si>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</si>
  <si>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</si>
  <si>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</si>
  <si>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</si>
  <si>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</si>
  <si>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</si>
  <si>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</si>
  <si>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</si>
  <si>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</si>
  <si>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</si>
  <si>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</si>
  <si>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</si>
  <si>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</si>
  <si>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</si>
  <si>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</si>
  <si>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</si>
  <si>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</si>
  <si>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</si>
  <si>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</si>
  <si>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</si>
  <si>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</si>
  <si>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</si>
  <si>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</si>
  <si>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</si>
  <si>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</si>
  <si>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</si>
  <si>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</si>
  <si>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</si>
  <si>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</si>
  <si>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</si>
  <si>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</si>
  <si>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</si>
  <si>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</si>
  <si>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</si>
  <si>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</si>
  <si>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</si>
  <si>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</si>
  <si>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</si>
  <si>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</si>
  <si>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</si>
  <si>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</si>
  <si>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</si>
  <si>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</si>
  <si>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</si>
  <si>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</si>
  <si>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</si>
  <si>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</si>
  <si>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</si>
  <si>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</si>
  <si>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</si>
  <si>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</si>
  <si>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</si>
  <si>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</si>
  <si>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</si>
  <si>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</si>
  <si>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</si>
  <si>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</si>
  <si>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</si>
  <si>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</si>
  <si>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</si>
  <si>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</si>
  <si>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</si>
  <si>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</si>
  <si>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</si>
  <si>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</si>
  <si>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</si>
  <si>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</si>
  <si>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</si>
  <si>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</si>
  <si>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</si>
  <si>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</si>
  <si>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</si>
  <si>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</si>
  <si>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</si>
  <si>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</si>
  <si>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</si>
  <si>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</si>
  <si>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</si>
  <si>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</si>
  <si>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</si>
  <si>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</si>
  <si>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</si>
  <si>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</si>
  <si>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</si>
  <si>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</si>
  <si>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</si>
  <si>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</si>
  <si>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</si>
  <si>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</si>
  <si>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</si>
  <si>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</si>
  <si>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</si>
  <si>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</si>
  <si>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</si>
  <si>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</si>
  <si>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</si>
  <si>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</si>
  <si>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</si>
  <si>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</si>
  <si>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</si>
  <si>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</si>
  <si>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</si>
  <si>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</si>
  <si>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</si>
  <si>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</si>
  <si>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</si>
  <si>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</si>
  <si>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</si>
  <si>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</si>
  <si>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</si>
  <si>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</si>
  <si>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</si>
  <si>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</si>
  <si>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</si>
  <si>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</si>
  <si>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</si>
  <si>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</si>
  <si>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</si>
  <si>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</si>
  <si>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</si>
  <si>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</si>
  <si>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</si>
  <si>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</si>
  <si>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</si>
  <si>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</si>
  <si>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</si>
  <si>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</si>
  <si>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</si>
  <si>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</si>
  <si>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</si>
  <si>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</si>
  <si>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</si>
  <si>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</si>
  <si>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</si>
  <si>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</si>
  <si>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</si>
  <si>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</si>
  <si>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</si>
  <si>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</si>
  <si>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</si>
  <si>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</si>
  <si>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</si>
  <si>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</si>
  <si>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</si>
  <si>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</si>
  <si>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</si>
  <si>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</si>
  <si>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</si>
  <si>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</si>
  <si>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</si>
  <si>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</si>
  <si>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</si>
  <si>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</si>
  <si>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</si>
  <si>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</si>
  <si>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</si>
  <si>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</si>
  <si>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</si>
  <si>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</si>
  <si>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</si>
  <si>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</si>
  <si>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</si>
  <si>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</si>
  <si>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</si>
  <si>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</si>
  <si>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</si>
  <si>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</si>
  <si>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</si>
  <si>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</si>
  <si>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</si>
  <si>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</si>
  <si>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</si>
  <si>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</si>
  <si>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</si>
  <si>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</si>
  <si>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</si>
  <si>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</si>
  <si>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</si>
  <si>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</si>
  <si>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</si>
  <si>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</si>
  <si>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</si>
  <si>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</si>
  <si>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</si>
  <si>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</si>
  <si>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</si>
  <si>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</si>
  <si>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</si>
  <si>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</si>
  <si>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</si>
  <si>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</si>
  <si>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</si>
  <si>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</si>
  <si>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</si>
  <si>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</si>
  <si>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</si>
  <si>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</si>
  <si>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</si>
  <si>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</si>
  <si>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</si>
  <si>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</si>
  <si>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</si>
  <si>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</si>
  <si>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</si>
  <si>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</si>
  <si>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</si>
  <si>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</si>
  <si>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</si>
  <si>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</si>
  <si>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</si>
  <si>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</si>
  <si>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</si>
  <si>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</si>
  <si>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</si>
  <si>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</si>
  <si>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</si>
  <si>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</si>
  <si>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</si>
  <si>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</si>
  <si>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</si>
  <si>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</si>
  <si>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</si>
  <si>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</si>
  <si>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</si>
  <si>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</si>
  <si>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</si>
  <si>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</si>
  <si>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</si>
  <si>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</si>
  <si>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</si>
  <si>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</si>
  <si>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</si>
  <si>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</si>
  <si>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</si>
  <si>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</si>
  <si>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</si>
  <si>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</si>
  <si>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</si>
  <si>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</si>
  <si>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</si>
  <si>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</si>
  <si>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</si>
  <si>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</si>
  <si>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</si>
  <si>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</si>
  <si>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</si>
  <si>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</si>
  <si>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</si>
  <si>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</si>
  <si>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</si>
  <si>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</si>
  <si>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</si>
  <si>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</si>
  <si>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</si>
  <si>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</si>
  <si>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</si>
  <si>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</si>
  <si>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</si>
  <si>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</si>
  <si>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</si>
  <si>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</si>
  <si>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</si>
  <si>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</si>
  <si>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</si>
  <si>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</si>
  <si>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</si>
  <si>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</si>
  <si>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</si>
  <si>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</si>
  <si>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</si>
  <si>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</si>
  <si>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</si>
  <si>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</si>
  <si>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</si>
  <si>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</si>
  <si>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</si>
  <si>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</si>
  <si>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</si>
  <si>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</si>
  <si>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</si>
  <si>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</si>
  <si>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</si>
  <si>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</si>
  <si>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</si>
  <si>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</si>
  <si>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</si>
  <si>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</si>
  <si>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</si>
  <si>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</si>
  <si>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</si>
  <si>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</si>
  <si>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</si>
  <si>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</si>
  <si>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</si>
  <si>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</si>
  <si>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</si>
  <si>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</si>
  <si>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</si>
  <si>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</si>
  <si>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</si>
  <si>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</si>
  <si>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</si>
  <si>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</si>
  <si>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</si>
  <si>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</si>
  <si>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</si>
  <si>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</si>
  <si>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</si>
  <si>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</si>
  <si>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</si>
  <si>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</si>
  <si>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</si>
  <si>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</si>
  <si>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</si>
  <si>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</si>
  <si>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</si>
  <si>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</si>
  <si>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</si>
  <si>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</si>
  <si>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</si>
  <si>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</si>
  <si>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</si>
  <si>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</si>
  <si>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</si>
  <si>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</si>
  <si>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</si>
  <si>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</si>
  <si>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</si>
  <si>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</si>
  <si>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</si>
  <si>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</si>
  <si>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</si>
  <si>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</si>
  <si>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</si>
  <si>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</si>
  <si>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</si>
  <si>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</si>
  <si>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</si>
  <si>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</si>
  <si>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</si>
  <si>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</si>
  <si>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</si>
  <si>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</si>
  <si>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</si>
  <si>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</si>
  <si>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</si>
  <si>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</si>
  <si>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</si>
  <si>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</si>
  <si>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</si>
  <si>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</si>
  <si>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</si>
  <si>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</si>
  <si>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</si>
  <si>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</si>
  <si>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</si>
  <si>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</si>
  <si>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</si>
  <si>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</si>
  <si>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</si>
  <si>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</si>
  <si>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</si>
  <si>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</si>
  <si>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</si>
  <si>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</si>
  <si>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</si>
  <si>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</si>
  <si>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</si>
  <si>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</si>
  <si>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</si>
  <si>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</si>
  <si>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</si>
  <si>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</si>
  <si>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</si>
  <si>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</si>
  <si>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</si>
  <si>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</si>
  <si>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</si>
  <si>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</si>
  <si>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</si>
  <si>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</si>
  <si>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</si>
  <si>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</si>
  <si>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</si>
  <si>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</si>
  <si>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</si>
  <si>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</si>
  <si>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</si>
  <si>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</si>
  <si>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</si>
  <si>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</si>
  <si>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</si>
  <si>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</si>
  <si>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</si>
  <si>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</si>
  <si>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</si>
  <si>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</si>
  <si>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</si>
  <si>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</si>
  <si>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</si>
  <si>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</si>
  <si>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</si>
  <si>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</si>
  <si>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</si>
  <si>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</si>
  <si>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</si>
  <si>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</si>
  <si>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</si>
  <si>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</si>
  <si>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</si>
  <si>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</si>
  <si>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</si>
  <si>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</si>
  <si>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</si>
  <si>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</si>
  <si>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</si>
  <si>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</si>
  <si>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</si>
  <si>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</si>
  <si>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</si>
  <si>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</si>
  <si>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</si>
  <si>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</si>
  <si>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</si>
  <si>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</si>
  <si>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</si>
  <si>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</si>
  <si>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</si>
  <si>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</si>
  <si>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</si>
  <si>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</si>
  <si>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</si>
  <si>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</si>
  <si>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</si>
  <si>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</si>
  <si>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</si>
  <si>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</si>
  <si>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</si>
  <si>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</si>
  <si>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</si>
  <si>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</si>
  <si>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</si>
  <si>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</si>
  <si>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</si>
  <si>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</si>
  <si>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</si>
  <si>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</si>
  <si>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</si>
  <si>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</si>
  <si>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</si>
  <si>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</si>
  <si>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</si>
  <si>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</si>
  <si>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</si>
  <si>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</si>
  <si>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</si>
  <si>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</si>
  <si>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</si>
  <si>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</si>
  <si>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</si>
  <si>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</si>
  <si>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</si>
  <si>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</si>
  <si>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</si>
  <si>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</si>
  <si>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</si>
  <si>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</si>
  <si>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</si>
  <si>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</si>
  <si>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</si>
  <si>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</si>
  <si>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</si>
  <si>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</si>
  <si>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</si>
  <si>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</si>
  <si>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</si>
  <si>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</si>
  <si>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</si>
  <si>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</si>
  <si>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</si>
  <si>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</si>
  <si>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</si>
  <si>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</si>
  <si>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</si>
  <si>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</si>
  <si>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</si>
  <si>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</si>
  <si>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</si>
  <si>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</si>
  <si>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</si>
  <si>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</si>
  <si>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</si>
  <si>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</si>
  <si>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</si>
  <si>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</si>
  <si>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</si>
  <si>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</si>
  <si>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</si>
  <si>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</si>
  <si>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</si>
  <si>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</si>
  <si>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</si>
  <si>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</si>
  <si>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</si>
  <si>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</si>
  <si>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</si>
  <si>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</si>
  <si>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</si>
  <si>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</si>
  <si>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</si>
  <si>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</si>
  <si>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</si>
  <si>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</si>
  <si>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</si>
  <si>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</si>
  <si>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</si>
  <si>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</si>
  <si>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</si>
  <si>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</si>
  <si>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</si>
  <si>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</si>
  <si>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</si>
  <si>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</si>
  <si>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</si>
  <si>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</si>
  <si>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</si>
  <si>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</si>
  <si>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</si>
  <si>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</si>
  <si>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</si>
  <si>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</si>
  <si>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</si>
  <si>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</si>
  <si>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</si>
  <si>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</si>
  <si>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</si>
  <si>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</si>
  <si>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</si>
  <si>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</si>
  <si>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</si>
  <si>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</si>
  <si>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</si>
  <si>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</si>
  <si>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</si>
  <si>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</si>
  <si>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</si>
  <si>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</si>
  <si>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</si>
  <si>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</si>
  <si>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</si>
  <si>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</si>
  <si>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</si>
  <si>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</si>
  <si>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</si>
  <si>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</si>
  <si>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</si>
  <si>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</si>
  <si>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</si>
  <si>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</si>
  <si>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</si>
  <si>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</si>
  <si>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</si>
  <si>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</si>
  <si>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</si>
  <si>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</si>
  <si>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</si>
  <si>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</si>
  <si>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</si>
  <si>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</si>
  <si>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</si>
  <si>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</si>
  <si>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</si>
  <si>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</si>
  <si>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</si>
  <si>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</si>
  <si>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</si>
  <si>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</si>
  <si>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</si>
  <si>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</si>
  <si>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</si>
  <si>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</si>
  <si>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</si>
  <si>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</si>
  <si>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</si>
  <si>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</si>
  <si>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</si>
  <si>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</si>
  <si>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</si>
  <si>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</si>
  <si>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</si>
  <si>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</si>
  <si>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</si>
  <si>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</si>
  <si>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</si>
  <si>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</si>
  <si>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</si>
  <si>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</si>
  <si>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</si>
  <si>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</si>
  <si>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</si>
  <si>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</si>
  <si>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</si>
  <si>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</si>
  <si>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</si>
  <si>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</si>
  <si>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</si>
  <si>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</si>
  <si>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</si>
  <si>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</si>
  <si>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</si>
  <si>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</si>
  <si>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</si>
  <si>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</si>
  <si>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</si>
  <si>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</si>
  <si>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</si>
  <si>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</si>
  <si>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</si>
  <si>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</si>
  <si>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</si>
  <si>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</si>
  <si>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</si>
  <si>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</si>
  <si>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</si>
  <si>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</si>
  <si>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</si>
  <si>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</si>
  <si>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</si>
  <si>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</si>
  <si>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</si>
  <si>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</si>
  <si>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</si>
  <si>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</si>
  <si>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</si>
  <si>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</si>
  <si>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</si>
  <si>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</si>
  <si>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</si>
  <si>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</si>
  <si>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</si>
  <si>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</si>
  <si>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</si>
  <si>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</si>
  <si>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</si>
  <si>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</si>
  <si>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</si>
  <si>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</si>
  <si>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</si>
  <si>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</si>
  <si>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</si>
  <si>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</si>
  <si>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</si>
  <si>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</si>
  <si>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</si>
  <si>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</si>
  <si>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</si>
  <si>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</si>
  <si>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</si>
  <si>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</si>
  <si>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</si>
  <si>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</si>
  <si>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</si>
  <si>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</si>
  <si>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</si>
  <si>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</si>
  <si>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</si>
  <si>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</si>
  <si>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</si>
  <si>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</si>
  <si>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</si>
  <si>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</si>
  <si>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</si>
  <si>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</si>
  <si>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</si>
  <si>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</si>
  <si>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</si>
  <si>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</si>
  <si>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</si>
  <si>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</si>
  <si>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</si>
  <si>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</si>
  <si>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</si>
  <si>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</si>
  <si>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</si>
  <si>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</si>
  <si>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</si>
  <si>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</si>
  <si>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</si>
  <si>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</si>
  <si>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</si>
  <si>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</si>
  <si>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</si>
  <si>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</si>
  <si>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</si>
  <si>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</si>
  <si>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</si>
  <si>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</si>
  <si>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</si>
  <si>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</si>
  <si>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</si>
  <si>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</si>
  <si>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</si>
  <si>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</si>
  <si>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</si>
  <si>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</si>
  <si>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</si>
  <si>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</si>
  <si>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</si>
  <si>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</si>
  <si>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</si>
  <si>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</si>
  <si>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</si>
  <si>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</si>
  <si>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</si>
  <si>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</si>
  <si>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</si>
  <si>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</si>
  <si>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</si>
  <si>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</si>
  <si>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</si>
  <si>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</si>
  <si>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</si>
  <si>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</si>
  <si>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</si>
  <si>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</si>
  <si>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</si>
  <si>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</si>
  <si>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</si>
  <si>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</si>
  <si>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</si>
  <si>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</si>
  <si>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</si>
  <si>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</si>
  <si>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</si>
  <si>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</si>
  <si>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</si>
  <si>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</si>
  <si>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</si>
  <si>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</si>
  <si>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</si>
  <si>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</si>
  <si>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</si>
  <si>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</si>
  <si>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</si>
  <si>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</si>
  <si>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</si>
  <si>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</si>
  <si>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</si>
  <si>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</si>
  <si>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</si>
  <si>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</si>
  <si>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</si>
  <si>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</si>
  <si>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</si>
  <si>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</si>
  <si>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</si>
  <si>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</si>
  <si>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</si>
  <si>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</si>
  <si>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</si>
  <si>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</si>
  <si>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</si>
  <si>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</si>
  <si>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</si>
  <si>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</si>
  <si>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</si>
  <si>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</si>
  <si>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</si>
  <si>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</si>
  <si>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</si>
  <si>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</si>
  <si>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</si>
  <si>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</si>
  <si>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</si>
  <si>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</si>
  <si>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</si>
  <si>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</si>
  <si>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</si>
  <si>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</si>
  <si>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</si>
  <si>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</si>
  <si>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</si>
  <si>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</si>
  <si>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</si>
  <si>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</si>
  <si>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</si>
  <si>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</si>
  <si>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</si>
  <si>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</si>
  <si>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</si>
  <si>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</si>
  <si>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</si>
  <si>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</si>
  <si>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</si>
  <si>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</si>
  <si>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</si>
  <si>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</si>
  <si>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</si>
  <si>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</si>
  <si>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</si>
  <si>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</si>
  <si>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</si>
  <si>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</si>
  <si>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</si>
  <si>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</si>
  <si>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</si>
  <si>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</si>
  <si>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</si>
  <si>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</si>
  <si>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</si>
  <si>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</si>
  <si>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</si>
  <si>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</si>
  <si>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</si>
  <si>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</si>
  <si>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</si>
  <si>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</si>
  <si>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</si>
  <si>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</si>
  <si>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</si>
  <si>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</si>
  <si>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</si>
  <si>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</si>
  <si>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</si>
  <si>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</si>
  <si>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</si>
  <si>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</si>
  <si>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</si>
  <si>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</si>
  <si>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</si>
  <si>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</si>
  <si>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</si>
  <si>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</si>
  <si>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</si>
  <si>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</si>
  <si>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</si>
  <si>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</si>
  <si>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</si>
  <si>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</si>
  <si>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</si>
  <si>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</si>
  <si>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</si>
  <si>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</si>
  <si>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</si>
  <si>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</si>
  <si>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</si>
  <si>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</si>
  <si>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</si>
  <si>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</si>
  <si>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</si>
  <si>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</si>
  <si>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</si>
  <si>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</si>
  <si>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</si>
  <si>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</si>
  <si>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</si>
  <si>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</si>
  <si>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</si>
  <si>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</si>
  <si>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</si>
  <si>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</si>
  <si>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</si>
  <si>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</si>
  <si>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</si>
  <si>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</si>
  <si>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</si>
  <si>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</si>
  <si>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</si>
  <si>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</si>
  <si>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</si>
  <si>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</si>
  <si>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</si>
  <si>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</si>
  <si>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</si>
  <si>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</si>
  <si>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</si>
  <si>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</si>
  <si>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</si>
  <si>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</si>
  <si>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</si>
  <si>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</si>
  <si>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</si>
  <si>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</si>
  <si>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</si>
  <si>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</si>
  <si>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</si>
  <si>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</si>
  <si>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</si>
  <si>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</si>
  <si>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</si>
  <si>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</si>
  <si>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</si>
  <si>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</si>
  <si>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</si>
  <si>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</si>
  <si>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</si>
  <si>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</si>
  <si>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</si>
  <si>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</si>
  <si>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</si>
  <si>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</si>
  <si>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</si>
  <si>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</si>
  <si>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</si>
  <si>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</si>
  <si>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</si>
  <si>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</si>
  <si>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</si>
  <si>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</si>
  <si>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</si>
  <si>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</si>
  <si>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</si>
  <si>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</si>
  <si>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</si>
  <si>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</si>
  <si>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</si>
  <si>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</si>
  <si>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</si>
  <si>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</si>
  <si>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</si>
  <si>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</si>
  <si>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</si>
  <si>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</si>
  <si>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</si>
  <si>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</si>
  <si>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</si>
  <si>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</si>
  <si>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</si>
  <si>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</si>
  <si>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</si>
  <si>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</si>
  <si>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</si>
  <si>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</si>
  <si>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</si>
  <si>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</si>
  <si>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</si>
  <si>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</si>
  <si>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</si>
  <si>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</si>
  <si>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</si>
  <si>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</si>
  <si>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</si>
  <si>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</si>
  <si>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</si>
  <si>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</si>
  <si>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</si>
  <si>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</si>
  <si>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</si>
  <si>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</si>
  <si>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</si>
  <si>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</si>
  <si>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</si>
  <si>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</si>
  <si>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</si>
  <si>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</si>
  <si>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</si>
  <si>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</si>
  <si>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</si>
  <si>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</si>
  <si>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</si>
  <si>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</si>
  <si>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</si>
  <si>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</si>
  <si>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</si>
  <si>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</si>
  <si>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</si>
  <si>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</si>
  <si>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</si>
  <si>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</si>
  <si>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</si>
  <si>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</si>
  <si>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</si>
  <si>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</si>
  <si>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</si>
  <si>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</si>
  <si>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</si>
  <si>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</si>
  <si>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</si>
  <si>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</si>
  <si>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</si>
  <si>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</si>
  <si>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</si>
  <si>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</si>
  <si>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</si>
  <si>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</si>
  <si>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</si>
  <si>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</si>
  <si>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</si>
  <si>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</si>
  <si>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</si>
  <si>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</si>
  <si>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</si>
  <si>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</si>
  <si>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</si>
  <si>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</si>
  <si>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</si>
  <si>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</si>
  <si>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</si>
  <si>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</si>
  <si>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</si>
  <si>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</si>
  <si>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</si>
  <si>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</si>
  <si>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</si>
  <si>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</si>
  <si>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</si>
  <si>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</si>
  <si>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</si>
  <si>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</si>
  <si>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</si>
  <si>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</si>
  <si>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</si>
  <si>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</si>
  <si>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</si>
  <si>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</si>
  <si>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</si>
  <si>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</si>
  <si>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</si>
  <si>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</si>
  <si>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</si>
  <si>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</si>
  <si>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</si>
  <si>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</si>
  <si>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</si>
  <si>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</si>
  <si>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</si>
  <si>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</si>
  <si>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</si>
  <si>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</si>
  <si>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</si>
  <si>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</si>
  <si>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</si>
  <si>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</si>
  <si>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</si>
  <si>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</si>
  <si>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</si>
  <si>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</si>
  <si>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</si>
  <si>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</si>
  <si>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</si>
  <si>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</si>
  <si>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</si>
  <si>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</si>
  <si>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</si>
  <si>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</si>
  <si>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</si>
  <si>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</si>
  <si>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</si>
  <si>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</si>
  <si>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</si>
  <si>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</si>
  <si>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</si>
  <si>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</si>
  <si>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</si>
  <si>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</si>
  <si>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</si>
  <si>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</si>
  <si>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</si>
  <si>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</si>
  <si>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</si>
  <si>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</si>
  <si>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</si>
  <si>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</si>
  <si>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</si>
  <si>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</si>
  <si>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</si>
  <si>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</si>
  <si>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</si>
  <si>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</si>
  <si>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</si>
  <si>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</si>
  <si>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</si>
  <si>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</si>
  <si>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</si>
  <si>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</si>
  <si>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</si>
  <si>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</si>
  <si>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</si>
  <si>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</si>
  <si>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</si>
  <si>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</si>
  <si>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</si>
  <si>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</si>
  <si>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</si>
  <si>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</si>
  <si>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</si>
  <si>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</si>
  <si>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</si>
  <si>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</si>
  <si>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</si>
  <si>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</si>
  <si>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</si>
  <si>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</si>
  <si>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</si>
  <si>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</si>
  <si>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</si>
  <si>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</si>
  <si>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</si>
  <si>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</si>
  <si>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</si>
  <si>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</si>
  <si>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</si>
  <si>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</si>
  <si>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</si>
  <si>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</si>
  <si>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</si>
  <si>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</si>
  <si>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</si>
  <si>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</si>
  <si>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</si>
  <si>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</si>
  <si>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</si>
  <si>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</si>
  <si>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</si>
  <si>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</si>
  <si>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</si>
  <si>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</si>
  <si>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</si>
  <si>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</si>
  <si>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</si>
  <si>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</si>
  <si>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</si>
  <si>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</si>
  <si>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</si>
  <si>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</si>
  <si>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</si>
  <si>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</si>
  <si>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</si>
  <si>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</si>
  <si>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</si>
  <si>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</si>
  <si>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</si>
  <si>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</si>
  <si>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</si>
  <si>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</si>
  <si>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</si>
  <si>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</si>
  <si>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</si>
  <si>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</si>
  <si>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</si>
  <si>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</si>
  <si>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</si>
  <si>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</si>
  <si>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</si>
  <si>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</si>
  <si>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</si>
  <si>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</si>
  <si>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</si>
  <si>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</si>
  <si>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</si>
  <si>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</si>
  <si>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</si>
  <si>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</si>
  <si>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</si>
  <si>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</si>
  <si>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</si>
  <si>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</si>
  <si>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</si>
  <si>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</si>
  <si>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</si>
  <si>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</si>
  <si>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</si>
  <si>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</si>
  <si>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</si>
  <si>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</si>
  <si>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</si>
  <si>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</si>
  <si>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</si>
  <si>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</si>
  <si>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</si>
  <si>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</si>
  <si>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</si>
  <si>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</si>
  <si>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</si>
  <si>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</si>
  <si>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</si>
  <si>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</si>
  <si>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</si>
  <si>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</si>
  <si>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</si>
  <si>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</si>
  <si>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</si>
  <si>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</si>
  <si>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</si>
  <si>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</si>
  <si>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</si>
  <si>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</si>
  <si>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</si>
  <si>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</si>
  <si>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</si>
  <si>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</si>
  <si>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</si>
  <si>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</si>
  <si>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</si>
  <si>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</si>
  <si>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</si>
  <si>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</si>
  <si>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</si>
  <si>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</si>
  <si>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</si>
  <si>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</si>
  <si>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</si>
  <si>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</si>
  <si>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</si>
  <si>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</si>
  <si>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</si>
  <si>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</si>
  <si>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</si>
  <si>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</si>
  <si>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</si>
  <si>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</si>
  <si>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</si>
  <si>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</si>
  <si>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</si>
  <si>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</si>
  <si>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</si>
  <si>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</si>
  <si>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</si>
  <si>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</si>
  <si>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</si>
  <si>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</si>
  <si>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</si>
  <si>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</si>
  <si>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</si>
  <si>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</si>
  <si>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</si>
  <si>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</si>
  <si>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</si>
  <si>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</si>
  <si>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</si>
  <si>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</si>
  <si>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</si>
  <si>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</si>
  <si>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</si>
  <si>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</si>
  <si>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</si>
  <si>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</si>
  <si>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</si>
  <si>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</si>
  <si>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</si>
  <si>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</si>
  <si>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</si>
  <si>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</si>
  <si>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</si>
  <si>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</si>
  <si>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</si>
  <si>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</si>
  <si>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</si>
  <si>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</si>
  <si>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</si>
  <si>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</si>
  <si>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</si>
  <si>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</si>
  <si>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</si>
  <si>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</si>
  <si>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</si>
  <si>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</si>
  <si>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</si>
  <si>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</si>
  <si>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</si>
  <si>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</si>
  <si>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</si>
  <si>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</si>
  <si>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</si>
  <si>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</si>
  <si>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</si>
  <si>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</si>
  <si>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</si>
  <si>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</si>
  <si>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</si>
  <si>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</si>
  <si>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</si>
  <si>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</si>
  <si>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</si>
  <si>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</si>
  <si>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</si>
  <si>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</si>
  <si>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</si>
  <si>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</si>
  <si>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</si>
  <si>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</si>
  <si>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</si>
  <si>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</si>
  <si>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</si>
  <si>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</si>
  <si>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</si>
  <si>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</si>
  <si>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</si>
  <si>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</si>
  <si>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</si>
  <si>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</si>
  <si>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</si>
  <si>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</si>
  <si>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</si>
  <si>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</si>
  <si>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</si>
  <si>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</si>
  <si>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</si>
  <si>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</si>
  <si>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</si>
  <si>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</si>
  <si>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</si>
  <si>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</si>
  <si>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</si>
  <si>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</si>
  <si>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</si>
  <si>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</si>
  <si>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</si>
  <si>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</si>
  <si>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</si>
  <si>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</si>
  <si>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</si>
  <si>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</si>
  <si>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</si>
  <si>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</si>
  <si>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</si>
  <si>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</si>
  <si>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</si>
  <si>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</si>
  <si>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</si>
  <si>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</si>
  <si>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</si>
  <si>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</si>
  <si>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</si>
  <si>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</si>
  <si>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</si>
  <si>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</si>
  <si>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</si>
  <si>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</si>
  <si>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</si>
  <si>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</si>
  <si>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</si>
  <si>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</si>
  <si>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</si>
  <si>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</si>
  <si>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</si>
  <si>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</si>
  <si>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</si>
  <si>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</si>
  <si>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</si>
  <si>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</si>
  <si>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</si>
  <si>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</si>
  <si>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</si>
  <si>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</si>
  <si>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</si>
  <si>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</si>
  <si>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</si>
  <si>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</si>
  <si>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</si>
  <si>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</si>
  <si>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</si>
  <si>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</si>
  <si>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</si>
  <si>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</si>
  <si>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</si>
  <si>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</si>
  <si>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</si>
  <si>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</si>
  <si>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</si>
  <si>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</si>
  <si>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</si>
  <si>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</si>
  <si>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</si>
  <si>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</si>
  <si>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</si>
  <si>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</si>
  <si>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</si>
  <si>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</si>
  <si>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</si>
  <si>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</si>
  <si>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</si>
  <si>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</si>
  <si>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</si>
  <si>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</si>
  <si>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</si>
  <si>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</si>
  <si>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</si>
  <si>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</si>
  <si>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</si>
  <si>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</si>
  <si>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</si>
  <si>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</si>
  <si>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</si>
  <si>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</si>
  <si>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</si>
  <si>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</si>
  <si>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</si>
  <si>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</si>
  <si>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</si>
  <si>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</si>
  <si>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</si>
  <si>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</si>
  <si>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</si>
  <si>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</si>
  <si>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</si>
  <si>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</si>
  <si>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</si>
  <si>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</si>
  <si>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</si>
  <si>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</si>
  <si>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</si>
  <si>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</si>
  <si>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</si>
  <si>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</si>
  <si>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</si>
  <si>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</si>
  <si>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</si>
  <si>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</si>
  <si>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</si>
  <si>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</si>
  <si>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</si>
  <si>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</si>
  <si>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</si>
  <si>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</si>
  <si>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</si>
  <si>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</si>
  <si>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</si>
  <si>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</si>
  <si>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</si>
  <si>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</si>
  <si>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</si>
  <si>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</si>
  <si>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</si>
  <si>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</si>
  <si>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</si>
  <si>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</si>
  <si>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</si>
  <si>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</si>
  <si>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</si>
  <si>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</si>
  <si>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</si>
  <si>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</si>
  <si>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</si>
  <si>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</si>
  <si>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</si>
  <si>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</si>
  <si>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</si>
  <si>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</si>
  <si>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</si>
  <si>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</si>
  <si>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</si>
  <si>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</si>
  <si>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</si>
  <si>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</si>
  <si>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</si>
  <si>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</si>
  <si>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</si>
  <si>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</si>
  <si>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</si>
  <si>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</si>
  <si>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</si>
  <si>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</si>
  <si>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</si>
  <si>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</si>
  <si>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</si>
  <si>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</si>
  <si>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</si>
  <si>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</si>
  <si>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</si>
  <si>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</si>
  <si>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</si>
  <si>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</si>
  <si>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</si>
  <si>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</si>
  <si>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</si>
  <si>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</si>
  <si>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</si>
  <si>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</si>
  <si>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</si>
  <si>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</si>
  <si>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</si>
  <si>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</si>
  <si>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</si>
  <si>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</si>
  <si>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</si>
  <si>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</si>
  <si>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</si>
  <si>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</si>
  <si>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</si>
  <si>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</si>
  <si>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</si>
  <si>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</si>
  <si>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</si>
  <si>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</si>
  <si>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</si>
  <si>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</si>
  <si>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</si>
  <si>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</si>
  <si>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</si>
  <si>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</si>
  <si>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</si>
  <si>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</si>
  <si>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</si>
  <si>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</si>
  <si>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</si>
  <si>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</si>
  <si>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</si>
  <si>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</si>
  <si>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</si>
  <si>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</si>
  <si>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</si>
  <si>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</si>
  <si>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</si>
  <si>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</si>
  <si>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</si>
  <si>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</si>
  <si>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</si>
  <si>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</si>
  <si>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</si>
  <si>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</si>
  <si>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</si>
  <si>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</si>
  <si>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</si>
  <si>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</si>
  <si>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</si>
  <si>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</si>
  <si>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</si>
  <si>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</si>
  <si>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</si>
  <si>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</si>
  <si>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</si>
  <si>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</si>
  <si>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</si>
  <si>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</si>
  <si>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</si>
  <si>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</si>
  <si>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</si>
  <si>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</si>
  <si>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</si>
  <si>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</si>
  <si>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</si>
  <si>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</si>
  <si>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</si>
  <si>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</si>
  <si>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</si>
  <si>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</si>
  <si>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</si>
  <si>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</si>
  <si>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</si>
  <si>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</si>
  <si>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</si>
  <si>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</si>
  <si>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</si>
  <si>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</si>
  <si>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</si>
  <si>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</si>
  <si>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</si>
  <si>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</si>
  <si>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</si>
  <si>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</si>
  <si>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</si>
  <si>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</si>
  <si>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</si>
  <si>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</si>
  <si>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</si>
  <si>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</si>
  <si>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</si>
  <si>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</si>
  <si>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</si>
  <si>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</si>
  <si>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</si>
  <si>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</si>
  <si>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</si>
  <si>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</si>
  <si>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</si>
  <si>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</si>
  <si>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</si>
  <si>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</si>
  <si>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</si>
  <si>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</si>
  <si>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</si>
  <si>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</si>
  <si>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</si>
  <si>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</si>
  <si>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</si>
  <si>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</si>
  <si>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</si>
  <si>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</si>
  <si>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</si>
  <si>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</si>
  <si>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</si>
  <si>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</si>
  <si>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</si>
  <si>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</si>
  <si>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</si>
  <si>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</si>
  <si>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</si>
  <si>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</si>
  <si>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</si>
  <si>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</si>
  <si>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</si>
  <si>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</si>
  <si>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</si>
  <si>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</si>
  <si>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</si>
  <si>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</si>
  <si>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</si>
  <si>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</si>
  <si>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</si>
  <si>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</si>
  <si>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</si>
  <si>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</si>
  <si>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</si>
  <si>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</si>
  <si>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</si>
  <si>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</si>
  <si>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</si>
  <si>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</si>
  <si>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</si>
  <si>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</si>
  <si>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</si>
  <si>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</si>
  <si>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</si>
  <si>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</si>
  <si>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</si>
  <si>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</si>
  <si>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</si>
  <si>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</si>
  <si>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</si>
  <si>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</si>
  <si>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</si>
  <si>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</si>
  <si>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</si>
  <si>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</si>
  <si>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</si>
  <si>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</si>
  <si>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</si>
  <si>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</si>
  <si>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</si>
  <si>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</si>
  <si>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</si>
  <si>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</si>
  <si>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</si>
  <si>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</si>
  <si>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</si>
  <si>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</si>
  <si>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</si>
  <si>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</si>
  <si>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</si>
  <si>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</si>
  <si>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</si>
  <si>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</si>
  <si>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</si>
  <si>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</si>
  <si>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</si>
  <si>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</si>
  <si>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</si>
  <si>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</si>
  <si>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</si>
  <si>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</si>
  <si>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</si>
  <si>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</si>
  <si>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</si>
  <si>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</si>
  <si>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</si>
  <si>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</si>
  <si>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</si>
  <si>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</si>
  <si>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</si>
  <si>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</si>
  <si>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</si>
  <si>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</si>
  <si>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</si>
  <si>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</si>
  <si>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</si>
  <si>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</si>
  <si>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</si>
  <si>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</si>
  <si>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</si>
  <si>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</si>
  <si>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</si>
  <si>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</si>
  <si>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</si>
  <si>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</si>
  <si>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</si>
  <si>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</si>
  <si>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</si>
  <si>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</si>
  <si>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</si>
  <si>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</si>
  <si>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</si>
  <si>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</si>
  <si>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</si>
  <si>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</si>
  <si>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</si>
  <si>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</si>
  <si>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</si>
  <si>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</si>
  <si>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</si>
  <si>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</si>
  <si>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</si>
  <si>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</si>
  <si>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</si>
  <si>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</si>
  <si>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</si>
  <si>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</si>
  <si>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</si>
  <si>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</si>
  <si>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</si>
  <si>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</si>
  <si>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</si>
  <si>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</si>
  <si>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</si>
  <si>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</si>
  <si>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</si>
  <si>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</si>
  <si>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</si>
  <si>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</si>
  <si>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</si>
  <si>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</si>
  <si>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</si>
  <si>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</si>
  <si>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</si>
  <si>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</si>
  <si>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</si>
  <si>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</si>
  <si>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</si>
  <si>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</si>
  <si>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</si>
  <si>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</si>
  <si>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</si>
  <si>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</si>
  <si>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</si>
  <si>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</si>
  <si>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</si>
  <si>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</si>
  <si>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</si>
  <si>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</si>
  <si>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</si>
  <si>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</si>
  <si>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</si>
  <si>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</si>
  <si>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</si>
  <si>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</si>
  <si>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</si>
  <si>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</si>
  <si>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</si>
  <si>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</si>
  <si>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</si>
  <si>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</si>
  <si>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</si>
  <si>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</si>
  <si>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</si>
  <si>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</si>
  <si>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</si>
  <si>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</si>
  <si>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</si>
  <si>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</si>
  <si>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</si>
  <si>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</si>
  <si>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</si>
  <si>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</si>
  <si>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</si>
  <si>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</si>
  <si>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</si>
  <si>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</si>
  <si>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</si>
  <si>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</si>
  <si>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</si>
  <si>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</si>
  <si>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</si>
  <si>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</si>
  <si>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</si>
  <si>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</si>
  <si>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</si>
  <si>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</si>
  <si>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</si>
  <si>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</si>
  <si>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</si>
  <si>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</si>
  <si>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</si>
  <si>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</si>
  <si>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</si>
  <si>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</si>
  <si>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</si>
  <si>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</si>
  <si>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</si>
  <si>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</si>
  <si>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</si>
  <si>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</si>
  <si>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</si>
  <si>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</si>
  <si>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</si>
  <si>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</si>
  <si>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</si>
  <si>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</si>
  <si>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</si>
  <si>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</si>
  <si>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</si>
  <si>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</si>
  <si>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</si>
  <si>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</si>
  <si>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</si>
  <si>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</si>
  <si>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</si>
  <si>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</si>
  <si>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</si>
  <si>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</si>
  <si>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</si>
  <si>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</si>
  <si>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</si>
  <si>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</si>
  <si>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</si>
  <si>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</si>
  <si>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</si>
  <si>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</si>
  <si>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</si>
  <si>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</si>
  <si>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</si>
  <si>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</si>
  <si>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</si>
  <si>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</si>
  <si>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</si>
  <si>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</si>
  <si>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</si>
  <si>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</si>
  <si>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</si>
  <si>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</si>
  <si>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</si>
  <si>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</si>
  <si>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</si>
  <si>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</si>
  <si>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</si>
  <si>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</si>
  <si>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</si>
  <si>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</si>
  <si>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</si>
  <si>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</si>
  <si>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</si>
  <si>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</si>
  <si>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</si>
  <si>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</si>
  <si>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</si>
  <si>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</si>
  <si>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</si>
  <si>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</si>
  <si>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</si>
  <si>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</si>
  <si>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</si>
  <si>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</si>
  <si>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</si>
  <si>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</si>
  <si>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</si>
  <si>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</si>
  <si>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</si>
  <si>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</si>
  <si>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</si>
  <si>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</si>
  <si>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</si>
  <si>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</si>
  <si>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</si>
  <si>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</si>
  <si>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</si>
  <si>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</si>
  <si>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</si>
  <si>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</si>
  <si>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</si>
  <si>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</si>
  <si>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</si>
  <si>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</si>
  <si>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</si>
  <si>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</si>
  <si>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</si>
  <si>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</si>
  <si>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</si>
  <si>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</si>
  <si>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</si>
  <si>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</si>
  <si>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</si>
  <si>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</si>
  <si>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</si>
  <si>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</si>
  <si>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</si>
  <si>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</si>
  <si>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</si>
  <si>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</si>
  <si>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</si>
  <si>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</si>
  <si>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</si>
  <si>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</si>
  <si>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</si>
  <si>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</si>
  <si>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</si>
  <si>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</si>
  <si>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</si>
  <si>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</si>
  <si>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</si>
  <si>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</si>
  <si>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</si>
  <si>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</si>
  <si>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</si>
  <si>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</si>
  <si>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</si>
  <si>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</si>
  <si>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</si>
  <si>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</si>
  <si>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</si>
  <si>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</si>
  <si>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</si>
  <si>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</si>
  <si>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</si>
  <si>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</si>
  <si>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</si>
  <si>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</si>
  <si>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</si>
  <si>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</si>
  <si>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</si>
  <si>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</si>
  <si>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</si>
  <si>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</si>
  <si>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</si>
  <si>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</si>
  <si>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</si>
  <si>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</si>
  <si>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</si>
  <si>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</si>
  <si>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</si>
  <si>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</si>
  <si>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</si>
  <si>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</si>
  <si>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</si>
  <si>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</si>
  <si>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</si>
  <si>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</si>
  <si>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</si>
  <si>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</si>
  <si>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</si>
  <si>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</si>
  <si>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</si>
  <si>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</si>
  <si>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</si>
  <si>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</si>
  <si>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</si>
  <si>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</si>
  <si>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</si>
  <si>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</si>
  <si>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</si>
  <si>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</si>
  <si>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</si>
  <si>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</si>
  <si>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</si>
  <si>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</si>
  <si>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</si>
  <si>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</si>
  <si>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</si>
  <si>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</si>
  <si>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</si>
  <si>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</si>
  <si>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</si>
  <si>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</si>
  <si>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</si>
  <si>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</si>
  <si>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</si>
  <si>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</si>
  <si>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</si>
  <si>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</si>
  <si>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</si>
  <si>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</si>
  <si>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</si>
  <si>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</si>
  <si>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</si>
  <si>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</si>
  <si>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</si>
  <si>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</si>
  <si>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</si>
  <si>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</si>
  <si>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</si>
  <si>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</si>
  <si>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</si>
  <si>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</si>
  <si>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</si>
  <si>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</si>
  <si>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</si>
  <si>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</si>
  <si>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</si>
  <si>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</si>
  <si>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</si>
  <si>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</si>
  <si>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</si>
  <si>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</si>
  <si>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</si>
  <si>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</si>
  <si>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</si>
  <si>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</si>
  <si>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</si>
  <si>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</si>
  <si>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</si>
  <si>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</si>
  <si>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</si>
  <si>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</si>
  <si>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</si>
  <si>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</si>
  <si>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</si>
  <si>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</si>
  <si>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</si>
  <si>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</si>
  <si>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</si>
  <si>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</si>
  <si>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</si>
  <si>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</si>
  <si>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</si>
  <si>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</si>
  <si>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</si>
  <si>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</si>
  <si>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</si>
  <si>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</si>
  <si>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</si>
  <si>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</si>
  <si>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</si>
  <si>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</si>
  <si>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</si>
  <si>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</si>
  <si>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</si>
  <si>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</si>
  <si>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</si>
  <si>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</si>
  <si>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</si>
  <si>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</si>
  <si>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</si>
  <si>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</si>
  <si>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</si>
  <si>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</si>
  <si>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</si>
  <si>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</si>
  <si>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</si>
  <si>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</si>
  <si>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</si>
  <si>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</si>
  <si>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</si>
  <si>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</si>
  <si>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</si>
  <si>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</si>
  <si>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</si>
  <si>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</si>
  <si>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</si>
  <si>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</si>
  <si>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</si>
  <si>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</si>
  <si>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</si>
  <si>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</si>
  <si>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</si>
  <si>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</si>
  <si>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</si>
  <si>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</si>
  <si>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</si>
  <si>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</si>
  <si>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</si>
  <si>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</si>
  <si>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</si>
  <si>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</si>
  <si>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</si>
  <si>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</si>
  <si>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</si>
  <si>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</si>
  <si>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</si>
  <si>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</si>
  <si>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</si>
  <si>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</si>
  <si>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</si>
  <si>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</si>
  <si>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</si>
  <si>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</si>
  <si>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</si>
  <si>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</si>
  <si>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</si>
  <si>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</si>
  <si>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</si>
  <si>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</si>
  <si>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</si>
  <si>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</si>
  <si>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</si>
  <si>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</si>
  <si>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</si>
  <si>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</si>
  <si>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</si>
  <si>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</si>
  <si>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</si>
  <si>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</si>
  <si>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</si>
  <si>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</si>
  <si>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</si>
  <si>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</si>
  <si>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</si>
  <si>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</si>
  <si>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</si>
  <si>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</si>
  <si>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</si>
  <si>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</si>
  <si>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</si>
  <si>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</si>
  <si>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</si>
  <si>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</si>
  <si>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</si>
  <si>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</si>
  <si>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</si>
  <si>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</si>
  <si>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</si>
  <si>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</si>
  <si>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</si>
  <si>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</si>
  <si>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</si>
  <si>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</si>
  <si>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</si>
  <si>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</si>
  <si>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</si>
  <si>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</si>
  <si>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</si>
  <si>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</si>
  <si>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</si>
  <si>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</si>
  <si>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</si>
  <si>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</si>
  <si>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</si>
  <si>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</si>
  <si>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</si>
  <si>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</si>
  <si>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</si>
  <si>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</si>
  <si>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</si>
  <si>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</si>
  <si>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</si>
  <si>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</si>
  <si>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</si>
  <si>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</si>
  <si>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</si>
  <si>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</si>
  <si>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</si>
  <si>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</si>
  <si>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</si>
  <si>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</si>
  <si>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</si>
  <si>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</si>
  <si>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</si>
  <si>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</si>
  <si>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</si>
  <si>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</si>
  <si>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</si>
  <si>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</si>
  <si>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</si>
  <si>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</si>
  <si>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</si>
  <si>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</si>
  <si>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</si>
  <si>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</si>
  <si>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</si>
  <si>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</si>
  <si>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</si>
  <si>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</si>
  <si>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</si>
  <si>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</si>
  <si>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</si>
  <si>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</si>
  <si>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</si>
  <si>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</si>
  <si>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</si>
  <si>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</si>
  <si>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</si>
  <si>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</si>
  <si>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</si>
  <si>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</si>
  <si>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</si>
  <si>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</si>
  <si>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</si>
  <si>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</si>
  <si>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</si>
  <si>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</si>
  <si>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</si>
  <si>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</si>
  <si>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</si>
  <si>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</si>
  <si>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</si>
  <si>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</si>
  <si>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</si>
  <si>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</si>
  <si>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</si>
  <si>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</si>
  <si>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</si>
  <si>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</si>
  <si>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</si>
  <si>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</si>
  <si>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</si>
  <si>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</si>
  <si>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</si>
  <si>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</si>
  <si>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</si>
  <si>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</si>
  <si>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</si>
  <si>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</si>
  <si>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</si>
  <si>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</si>
  <si>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</si>
  <si>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</si>
  <si>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</si>
  <si>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</si>
  <si>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</si>
  <si>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</si>
  <si>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</si>
  <si>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</si>
  <si>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</si>
  <si>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</si>
  <si>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</si>
  <si>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</si>
  <si>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</si>
  <si>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</si>
  <si>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</si>
  <si>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</si>
  <si>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</si>
  <si>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</si>
  <si>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</si>
  <si>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</si>
  <si>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</si>
  <si>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</si>
  <si>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</si>
  <si>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</si>
  <si>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</si>
  <si>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</si>
  <si>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</si>
  <si>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</si>
  <si>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</si>
  <si>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</si>
  <si>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</si>
  <si>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</si>
  <si>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</si>
  <si>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</si>
  <si>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</si>
  <si>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</si>
  <si>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</si>
  <si>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</si>
  <si>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</si>
  <si>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</si>
  <si>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</si>
  <si>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</si>
  <si>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</si>
  <si>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</si>
  <si>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</si>
  <si>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</si>
  <si>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</si>
  <si>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</si>
  <si>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</si>
  <si>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</si>
  <si>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</si>
  <si>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</si>
  <si>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</si>
  <si>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</si>
  <si>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</si>
  <si>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</si>
  <si>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</si>
  <si>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</si>
  <si>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</si>
  <si>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</si>
  <si>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</si>
  <si>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</si>
  <si>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</si>
  <si>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</si>
  <si>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</si>
  <si>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</si>
  <si>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</si>
  <si>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</si>
  <si>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</si>
  <si>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</si>
  <si>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</si>
  <si>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</si>
  <si>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</si>
  <si>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</si>
  <si>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</si>
  <si>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</si>
  <si>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</si>
  <si>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</si>
  <si>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</si>
  <si>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</si>
  <si>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</si>
  <si>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</si>
  <si>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</si>
  <si>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</si>
  <si>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</si>
  <si>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</si>
  <si>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</si>
  <si>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</si>
  <si>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</si>
  <si>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</si>
  <si>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</si>
  <si>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</si>
  <si>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</si>
  <si>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</si>
  <si>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</si>
  <si>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</si>
  <si>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</si>
  <si>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</si>
  <si>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</si>
  <si>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</si>
  <si>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</si>
  <si>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</si>
  <si>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</si>
  <si>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</si>
  <si>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</si>
  <si>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</si>
  <si>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</si>
  <si>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</si>
  <si>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</si>
  <si>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</si>
  <si>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</si>
  <si>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</si>
  <si>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</si>
  <si>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</si>
  <si>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</si>
  <si>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</si>
  <si>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</si>
  <si>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</si>
  <si>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</si>
  <si>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</si>
  <si>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</si>
  <si>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</si>
  <si>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</si>
  <si>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</si>
  <si>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</si>
  <si>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</si>
  <si>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</si>
  <si>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</si>
  <si>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</si>
  <si>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</si>
  <si>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</si>
  <si>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</si>
  <si>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</si>
  <si>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</si>
  <si>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</si>
  <si>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</si>
  <si>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</si>
  <si>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</si>
  <si>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</si>
  <si>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</si>
  <si>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</si>
  <si>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</si>
  <si>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</si>
  <si>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</si>
  <si>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</si>
  <si>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</si>
  <si>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</si>
  <si>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</si>
  <si>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</si>
  <si>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</si>
  <si>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</si>
  <si>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</si>
  <si>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</si>
  <si>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</si>
  <si>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</si>
  <si>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</si>
  <si>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</si>
  <si>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</si>
  <si>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</si>
  <si>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</si>
  <si>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</si>
  <si>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</si>
  <si>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</si>
  <si>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</si>
  <si>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</si>
  <si>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</si>
  <si>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</si>
  <si>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</si>
  <si>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</si>
  <si>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</si>
  <si>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</si>
  <si>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</si>
  <si>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</si>
  <si>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</si>
  <si>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</si>
  <si>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</si>
  <si>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</si>
  <si>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</si>
  <si>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</si>
  <si>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</si>
  <si>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</si>
  <si>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</si>
  <si>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</si>
  <si>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</si>
  <si>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</si>
  <si>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</si>
  <si>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</si>
  <si>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</si>
  <si>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</si>
  <si>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</si>
  <si>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</si>
  <si>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</si>
  <si>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</si>
  <si>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</si>
  <si>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</si>
  <si>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</si>
  <si>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</si>
  <si>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</si>
  <si>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</si>
  <si>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</si>
  <si>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</si>
  <si>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</si>
  <si>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</si>
  <si>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</si>
  <si>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</si>
  <si>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</si>
  <si>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</si>
  <si>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</si>
  <si>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</si>
  <si>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</si>
  <si>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</si>
  <si>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</si>
  <si>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</si>
  <si>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</si>
  <si>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</si>
  <si>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</si>
  <si>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</si>
  <si>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</si>
  <si>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</si>
  <si>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</si>
  <si>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</si>
  <si>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</si>
  <si>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</si>
  <si>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</si>
  <si>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</si>
  <si>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</si>
  <si>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</si>
  <si>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</si>
  <si>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</si>
  <si>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</si>
  <si>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</si>
  <si>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</si>
  <si>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</si>
  <si>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</si>
  <si>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</si>
  <si>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</si>
  <si>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</si>
  <si>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</si>
  <si>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</si>
  <si>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</si>
  <si>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</si>
  <si>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</si>
  <si>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</si>
  <si>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</si>
  <si>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</si>
  <si>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</si>
  <si>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</si>
  <si>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</si>
  <si>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</si>
  <si>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</si>
  <si>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</si>
  <si>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</si>
  <si>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</si>
  <si>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</si>
  <si>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</si>
  <si>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</si>
  <si>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</si>
  <si>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</si>
  <si>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</si>
  <si>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</si>
  <si>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</si>
  <si>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</si>
  <si>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</si>
  <si>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</si>
  <si>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</si>
  <si>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</si>
  <si>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</si>
  <si>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</si>
  <si>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</si>
  <si>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</si>
  <si>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</si>
  <si>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</si>
  <si>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</si>
  <si>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</si>
  <si>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</si>
  <si>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</si>
  <si>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</si>
  <si>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</si>
  <si>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</si>
  <si>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</si>
  <si>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</si>
  <si>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</si>
  <si>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</si>
  <si>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</si>
  <si>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</si>
  <si>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</si>
  <si>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</si>
  <si>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</si>
  <si>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</si>
  <si>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</si>
  <si>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</si>
  <si>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</si>
  <si>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</si>
  <si>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</si>
  <si>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</si>
  <si>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</si>
  <si>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</si>
  <si>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</si>
  <si>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</si>
  <si>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</si>
  <si>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</si>
  <si>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</si>
  <si>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</si>
  <si>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</si>
  <si>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</si>
  <si>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</si>
  <si>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</si>
  <si>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</si>
  <si>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</si>
  <si>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</si>
  <si>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</si>
  <si>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</si>
  <si>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</si>
  <si>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</si>
  <si>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</si>
  <si>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</si>
  <si>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</si>
  <si>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</si>
  <si>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</si>
  <si>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</si>
  <si>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</si>
  <si>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</si>
  <si>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</si>
  <si>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</si>
  <si>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</si>
  <si>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</si>
  <si>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</si>
  <si>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</si>
  <si>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</si>
  <si>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</si>
  <si>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</si>
  <si>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</si>
  <si>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</si>
  <si>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</si>
  <si>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</si>
  <si>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</si>
  <si>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</si>
  <si>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</si>
  <si>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</si>
  <si>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</si>
  <si>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</si>
  <si>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</si>
  <si>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</si>
  <si>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</si>
  <si>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</si>
  <si>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</si>
  <si>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</si>
  <si>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</si>
  <si>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</si>
  <si>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</si>
  <si>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</si>
  <si>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</si>
  <si>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</si>
  <si>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</si>
  <si>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</si>
  <si>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</si>
  <si>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</si>
  <si>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</si>
  <si>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</si>
  <si>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</si>
  <si>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</si>
  <si>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</si>
  <si>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</si>
  <si>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</si>
  <si>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</si>
  <si>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</si>
  <si>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</si>
  <si>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</si>
  <si>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</si>
  <si>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</si>
  <si>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</si>
  <si>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</si>
  <si>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</si>
  <si>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</si>
  <si>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</si>
  <si>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</si>
  <si>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</si>
  <si>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</si>
  <si>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</si>
  <si>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</si>
  <si>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</si>
  <si>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</si>
  <si>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</si>
  <si>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</si>
  <si>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</si>
  <si>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</si>
  <si>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</si>
  <si>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</si>
  <si>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</si>
  <si>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</si>
  <si>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</si>
  <si>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</si>
  <si>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</si>
  <si>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</si>
  <si>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</si>
  <si>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</si>
  <si>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</si>
  <si>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</si>
  <si>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</si>
  <si>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</si>
  <si>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</si>
  <si>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</si>
  <si>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</si>
  <si>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</si>
  <si>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</si>
  <si>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</si>
  <si>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</si>
  <si>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</si>
  <si>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</si>
  <si>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</si>
  <si>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</si>
  <si>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</si>
  <si>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</si>
  <si>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</si>
  <si>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</si>
  <si>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</si>
  <si>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</si>
  <si>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</si>
  <si>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</si>
  <si>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</si>
  <si>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</si>
  <si>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</si>
  <si>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</si>
  <si>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</si>
  <si>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</si>
  <si>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</si>
  <si>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</si>
  <si>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</si>
  <si>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</si>
  <si>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</si>
  <si>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</si>
  <si>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</si>
  <si>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</si>
  <si>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</si>
  <si>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</si>
  <si>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</si>
  <si>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</si>
  <si>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</si>
  <si>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</si>
  <si>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</si>
  <si>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</si>
  <si>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</si>
  <si>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</si>
  <si>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</si>
  <si>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</si>
  <si>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</si>
  <si>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</si>
  <si>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</si>
  <si>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</si>
  <si>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</si>
  <si>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</si>
  <si>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</si>
  <si>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</si>
  <si>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</si>
  <si>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</si>
  <si>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</si>
  <si>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</si>
  <si>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</si>
  <si>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</si>
  <si>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</si>
  <si>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</si>
  <si>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</si>
  <si>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</si>
  <si>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</si>
  <si>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</si>
  <si>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</si>
  <si>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</si>
  <si>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</si>
  <si>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</si>
  <si>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</si>
  <si>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</si>
  <si>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</si>
  <si>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</si>
  <si>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</si>
  <si>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</si>
  <si>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</si>
  <si>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</si>
  <si>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</si>
  <si>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</si>
  <si>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</si>
  <si>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</si>
  <si>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</si>
  <si>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</si>
  <si>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</si>
  <si>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</si>
  <si>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</si>
  <si>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</si>
  <si>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</si>
  <si>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</si>
  <si>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</si>
  <si>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</si>
  <si>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</si>
  <si>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</si>
  <si>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</si>
  <si>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</si>
  <si>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</si>
  <si>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</si>
  <si>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</si>
  <si>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</si>
  <si>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</si>
  <si>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</si>
  <si>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</si>
  <si>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</si>
  <si>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</si>
  <si>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</si>
  <si>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</si>
  <si>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</si>
  <si>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</si>
  <si>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</si>
  <si>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</si>
  <si>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</si>
  <si>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</si>
  <si>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</si>
  <si>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</si>
  <si>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</si>
  <si>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</si>
  <si>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</si>
  <si>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</si>
  <si>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</si>
  <si>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</si>
  <si>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</si>
  <si>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</si>
  <si>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</si>
  <si>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</si>
  <si>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</si>
  <si>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</si>
  <si>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</si>
  <si>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</si>
  <si>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</si>
  <si>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</si>
  <si>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</si>
  <si>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</si>
  <si>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</si>
  <si>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</si>
  <si>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</si>
  <si>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</si>
  <si>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</si>
  <si>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</si>
  <si>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</si>
  <si>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</si>
  <si>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</si>
  <si>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</si>
  <si>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</si>
  <si>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</si>
  <si>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</si>
  <si>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</si>
  <si>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</si>
  <si>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</si>
  <si>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</si>
  <si>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</si>
  <si>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</si>
  <si>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</si>
  <si>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</si>
  <si>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</si>
  <si>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</si>
  <si>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</si>
  <si>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</si>
  <si>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</si>
  <si>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</si>
  <si>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</si>
  <si>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</si>
  <si>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</si>
  <si>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</si>
  <si>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</si>
  <si>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</si>
  <si>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</si>
  <si>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</si>
  <si>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</si>
  <si>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</si>
  <si>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</si>
  <si>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</si>
  <si>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</si>
  <si>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</si>
  <si>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</si>
  <si>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</si>
  <si>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</si>
  <si>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</si>
  <si>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</si>
  <si>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</si>
  <si>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</si>
  <si>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</si>
  <si>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</si>
  <si>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</si>
  <si>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</si>
  <si>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</si>
  <si>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</si>
  <si>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</si>
  <si>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</si>
  <si>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</si>
  <si>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</si>
  <si>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</si>
  <si>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</si>
  <si>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</si>
  <si>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</si>
  <si>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</si>
  <si>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</si>
  <si>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</si>
  <si>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</si>
  <si>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</si>
  <si>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</si>
  <si>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</si>
  <si>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</si>
  <si>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</si>
  <si>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</si>
  <si>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</si>
  <si>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</si>
  <si>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</si>
  <si>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</si>
  <si>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</si>
  <si>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</si>
  <si>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</si>
  <si>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</si>
  <si>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</si>
  <si>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</si>
  <si>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</si>
  <si>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</si>
  <si>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</si>
  <si>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</si>
  <si>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</si>
  <si>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</si>
  <si>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</si>
  <si>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</si>
  <si>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</si>
  <si>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</si>
  <si>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</si>
  <si>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</si>
  <si>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</si>
  <si>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</si>
  <si>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</si>
  <si>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</si>
  <si>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</si>
  <si>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</si>
  <si>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</si>
  <si>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</si>
  <si>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</si>
  <si>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</si>
  <si>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</si>
  <si>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</si>
  <si>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</si>
  <si>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</si>
  <si>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</si>
  <si>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</si>
  <si>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</si>
  <si>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</si>
  <si>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</si>
  <si>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</si>
  <si>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</si>
  <si>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</si>
  <si>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</si>
  <si>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</si>
  <si>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</si>
  <si>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</si>
  <si>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</si>
  <si>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</si>
  <si>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</si>
  <si>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</si>
  <si>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</si>
  <si>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</si>
  <si>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</si>
  <si>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</si>
  <si>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</si>
  <si>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</si>
  <si>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</si>
  <si>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</si>
  <si>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</si>
  <si>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</si>
  <si>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</si>
  <si>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</si>
  <si>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</si>
  <si>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</si>
  <si>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</si>
  <si>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</si>
  <si>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</si>
  <si>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</si>
  <si>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</si>
  <si>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</si>
  <si>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</si>
  <si>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</si>
  <si>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</si>
  <si>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</si>
  <si>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</si>
  <si>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</si>
  <si>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</si>
  <si>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</si>
  <si>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</si>
  <si>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</si>
  <si>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</si>
  <si>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</si>
  <si>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</si>
  <si>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</si>
  <si>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</si>
  <si>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</si>
  <si>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</si>
  <si>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</si>
  <si>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</si>
  <si>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</si>
  <si>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</si>
  <si>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</si>
  <si>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</si>
  <si>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</si>
  <si>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</si>
  <si>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</si>
  <si>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</si>
  <si>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</si>
  <si>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</si>
  <si>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</si>
  <si>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</si>
  <si>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</si>
  <si>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</si>
  <si>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</si>
  <si>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</si>
  <si>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</si>
  <si>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</si>
  <si>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</si>
  <si>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</si>
  <si>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</si>
  <si>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</si>
  <si>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</si>
  <si>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</si>
  <si>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</si>
  <si>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</si>
  <si>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</si>
  <si>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</si>
  <si>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</si>
  <si>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</si>
  <si>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</si>
  <si>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</si>
  <si>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</si>
  <si>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</si>
  <si>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</si>
  <si>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</si>
  <si>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</si>
  <si>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</si>
  <si>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</si>
  <si>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</si>
  <si>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</si>
  <si>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</si>
  <si>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</si>
  <si>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</si>
  <si>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</si>
  <si>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</si>
  <si>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</si>
  <si>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</si>
  <si>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</si>
  <si>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</si>
  <si>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</si>
  <si>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</si>
  <si>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</si>
  <si>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</si>
  <si>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</si>
  <si>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</si>
  <si>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</si>
  <si>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</si>
  <si>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</si>
  <si>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</si>
  <si>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</si>
  <si>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</si>
  <si>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</si>
  <si>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</si>
  <si>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</si>
  <si>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</si>
  <si>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</si>
  <si>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</si>
  <si>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</si>
  <si>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</si>
  <si>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</si>
  <si>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</si>
  <si>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</si>
  <si>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</si>
  <si>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</si>
  <si>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</si>
  <si>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</si>
  <si>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</si>
  <si>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</si>
  <si>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</si>
  <si>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</si>
  <si>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</si>
  <si>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</si>
  <si>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</si>
  <si>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</si>
  <si>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</si>
  <si>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</si>
  <si>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</si>
  <si>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</si>
  <si>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</si>
  <si>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</si>
  <si>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</si>
  <si>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</si>
  <si>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</si>
  <si>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</si>
  <si>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</si>
  <si>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</si>
  <si>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</si>
  <si>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</si>
  <si>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</si>
  <si>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</si>
  <si>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</si>
  <si>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</si>
  <si>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</si>
  <si>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</si>
  <si>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</si>
  <si>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</si>
  <si>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</si>
  <si>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</si>
  <si>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</si>
  <si>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</si>
  <si>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</si>
  <si>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</si>
  <si>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</si>
  <si>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</si>
  <si>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</si>
  <si>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</si>
  <si>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</si>
  <si>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</si>
  <si>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</si>
  <si>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</si>
  <si>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</si>
  <si>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</si>
  <si>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</si>
  <si>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</si>
  <si>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</si>
  <si>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</si>
  <si>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</si>
  <si>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</si>
  <si>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</si>
  <si>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</si>
  <si>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</si>
  <si>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</si>
  <si>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</si>
  <si>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</si>
  <si>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</si>
  <si>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</si>
  <si>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</si>
  <si>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</si>
  <si>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</si>
  <si>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</si>
  <si>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</si>
  <si>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</si>
  <si>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</si>
  <si>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</si>
  <si>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</si>
  <si>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</si>
  <si>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</si>
  <si>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</si>
  <si>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</si>
  <si>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</si>
  <si>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</si>
  <si>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</si>
  <si>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</si>
  <si>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</si>
  <si>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</si>
  <si>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</si>
  <si>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</si>
  <si>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</si>
  <si>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</si>
  <si>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</si>
  <si>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</si>
  <si>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</si>
  <si>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</si>
  <si>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</si>
  <si>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</si>
  <si>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</si>
  <si>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</si>
  <si>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</si>
  <si>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</si>
  <si>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</si>
  <si>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</si>
  <si>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</si>
  <si>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</si>
  <si>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</si>
  <si>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</si>
  <si>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</si>
  <si>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</si>
  <si>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</si>
  <si>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</si>
  <si>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</si>
  <si>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</si>
  <si>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</si>
  <si>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</si>
  <si>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</si>
  <si>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</si>
  <si>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</si>
  <si>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</si>
  <si>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</si>
  <si>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</si>
  <si>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</si>
  <si>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</si>
  <si>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</si>
  <si>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</si>
  <si>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</si>
  <si>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</si>
  <si>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</si>
  <si>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</si>
  <si>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</si>
  <si>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</si>
  <si>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</si>
  <si>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</si>
  <si>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</si>
  <si>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</si>
  <si>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</si>
  <si>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</si>
  <si>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</si>
  <si>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</si>
  <si>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</si>
  <si>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</si>
  <si>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</si>
  <si>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</si>
  <si>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</si>
  <si>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</si>
  <si>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</si>
  <si>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</si>
  <si>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</si>
  <si>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</si>
  <si>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</si>
  <si>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</si>
  <si>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</si>
  <si>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</si>
  <si>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</si>
  <si>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</si>
  <si>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</si>
  <si>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</si>
  <si>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</si>
  <si>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</si>
  <si>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</si>
  <si>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</si>
  <si>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</si>
  <si>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</si>
  <si>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</si>
  <si>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</si>
  <si>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</si>
  <si>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</si>
  <si>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</si>
  <si>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</si>
  <si>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</si>
  <si>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</si>
  <si>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</si>
  <si>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</si>
  <si>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</si>
  <si>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</si>
  <si>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</si>
  <si>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</si>
  <si>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</si>
  <si>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</si>
  <si>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</si>
  <si>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</si>
  <si>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</si>
  <si>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</si>
  <si>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</si>
  <si>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</si>
  <si>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</si>
  <si>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</si>
  <si>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</si>
  <si>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</si>
  <si>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</si>
  <si>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</si>
  <si>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</si>
  <si>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</si>
  <si>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</si>
  <si>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</si>
  <si>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</si>
  <si>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</si>
  <si>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</si>
  <si>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</si>
  <si>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</si>
  <si>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</si>
  <si>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</si>
  <si>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</si>
  <si>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</si>
  <si>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</si>
  <si>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</si>
  <si>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</si>
  <si>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</si>
  <si>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</si>
  <si>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</si>
  <si>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</si>
  <si>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</si>
  <si>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</si>
  <si>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</si>
  <si>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</si>
  <si>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</si>
  <si>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</si>
  <si>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</si>
  <si>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</si>
  <si>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</si>
  <si>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</si>
  <si>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</si>
  <si>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</si>
  <si>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</si>
  <si>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</si>
  <si>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</si>
  <si>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</si>
  <si>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</si>
  <si>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</si>
  <si>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</si>
  <si>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</si>
  <si>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</si>
  <si>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</si>
  <si>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</si>
  <si>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</si>
  <si>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</si>
  <si>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</si>
  <si>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</si>
  <si>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</si>
  <si>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</si>
  <si>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</si>
  <si>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</si>
  <si>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</si>
  <si>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</si>
  <si>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</si>
  <si>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</si>
  <si>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</si>
  <si>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</si>
  <si>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</si>
  <si>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</si>
  <si>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</si>
  <si>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</si>
  <si>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</si>
  <si>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</si>
  <si>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</si>
  <si>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</si>
  <si>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</si>
  <si>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</si>
  <si>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</si>
  <si>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</si>
  <si>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</si>
  <si>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</si>
  <si>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</si>
  <si>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</si>
  <si>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</si>
  <si>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</si>
  <si>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</si>
  <si>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</si>
  <si>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</si>
  <si>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</si>
  <si>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</si>
  <si>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</si>
  <si>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</si>
  <si>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</si>
  <si>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</si>
  <si>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</si>
  <si>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</si>
  <si>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</si>
  <si>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</si>
  <si>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</si>
  <si>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</si>
  <si>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</si>
  <si>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</si>
  <si>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</si>
  <si>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</si>
  <si>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</si>
  <si>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</si>
  <si>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</si>
  <si>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</si>
  <si>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</si>
  <si>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</si>
  <si>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</si>
  <si>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</si>
  <si>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</si>
  <si>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</si>
  <si>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</si>
  <si>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</si>
  <si>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</si>
  <si>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</si>
  <si>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</si>
  <si>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</si>
  <si>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</si>
  <si>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</si>
  <si>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</si>
  <si>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</si>
  <si>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</si>
  <si>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</si>
  <si>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</si>
  <si>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</si>
  <si>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</si>
  <si>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</si>
  <si>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</si>
  <si>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</si>
  <si>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</si>
  <si>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</si>
  <si>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</si>
  <si>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</si>
  <si>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</si>
  <si>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</si>
  <si>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</si>
  <si>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</si>
  <si>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</si>
  <si>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</si>
  <si>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</si>
  <si>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</si>
  <si>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</si>
  <si>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</si>
  <si>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</si>
  <si>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</si>
  <si>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</si>
  <si>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</si>
  <si>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</si>
  <si>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</si>
  <si>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</si>
  <si>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</si>
  <si>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</si>
  <si>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</si>
  <si>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</si>
  <si>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</si>
  <si>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</si>
  <si>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</si>
  <si>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</si>
  <si>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</si>
  <si>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</si>
  <si>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</si>
  <si>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</si>
  <si>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</si>
  <si>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</si>
  <si>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</si>
  <si>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</si>
  <si>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</si>
  <si>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</si>
  <si>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</si>
  <si>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</si>
  <si>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</si>
  <si>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</si>
  <si>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</si>
  <si>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</si>
  <si>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</si>
  <si>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</si>
  <si>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</si>
  <si>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</si>
  <si>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</si>
  <si>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</si>
  <si>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</si>
  <si>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</si>
  <si>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</si>
  <si>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</si>
  <si>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</si>
  <si>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</si>
  <si>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</si>
  <si>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</si>
  <si>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</si>
  <si>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</si>
  <si>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</si>
  <si>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</si>
  <si>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</si>
  <si>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</si>
  <si>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</si>
  <si>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</si>
  <si>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</si>
  <si>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</si>
  <si>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</si>
  <si>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</si>
  <si>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</si>
  <si>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</si>
  <si>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</si>
  <si>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</si>
  <si>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</si>
  <si>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</si>
  <si>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</si>
  <si>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</si>
  <si>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</si>
  <si>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</si>
  <si>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</si>
  <si>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</si>
  <si>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</si>
  <si>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</si>
  <si>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</si>
  <si>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</si>
  <si>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</si>
  <si>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</si>
  <si>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</si>
  <si>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</si>
  <si>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</si>
  <si>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</si>
  <si>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</si>
  <si>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</si>
  <si>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</si>
  <si>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</si>
  <si>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</si>
  <si>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</si>
  <si>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</si>
  <si>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</si>
  <si>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</si>
  <si>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</si>
  <si>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</si>
  <si>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</si>
  <si>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</si>
  <si>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</si>
  <si>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</si>
  <si>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</si>
  <si>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</si>
  <si>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</si>
  <si>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</si>
  <si>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</si>
  <si>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</si>
  <si>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</si>
  <si>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</si>
  <si>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</si>
  <si>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</si>
  <si>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</si>
  <si>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</si>
  <si>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</si>
  <si>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</si>
  <si>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</si>
  <si>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</si>
  <si>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</si>
  <si>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</si>
  <si>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</si>
  <si>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</si>
  <si>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</si>
  <si>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</si>
  <si>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</si>
  <si>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</si>
  <si>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</si>
  <si>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</si>
  <si>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</si>
  <si>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</si>
  <si>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</si>
  <si>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</si>
  <si>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</si>
  <si>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</si>
  <si>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</si>
  <si>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</si>
  <si>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</si>
  <si>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</si>
  <si>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</si>
  <si>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</si>
  <si>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</si>
  <si>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</si>
  <si>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</si>
  <si>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</si>
  <si>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</si>
  <si>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</si>
  <si>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</si>
  <si>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</si>
  <si>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</si>
  <si>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</si>
  <si>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</si>
  <si>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</si>
  <si>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</si>
  <si>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</si>
  <si>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</si>
  <si>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</si>
  <si>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</si>
  <si>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</si>
  <si>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</si>
  <si>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</si>
  <si>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</si>
  <si>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</si>
  <si>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</si>
  <si>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</si>
  <si>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</si>
  <si>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</si>
  <si>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</si>
  <si>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</si>
  <si>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</si>
  <si>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</si>
  <si>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</si>
  <si>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</si>
  <si>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</si>
  <si>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</si>
  <si>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</si>
  <si>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</si>
  <si>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</si>
  <si>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</si>
  <si>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</si>
  <si>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</si>
  <si>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</si>
  <si>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</si>
  <si>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</si>
  <si>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</si>
  <si>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</si>
  <si>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</si>
  <si>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</si>
  <si>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</si>
  <si>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</si>
  <si>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</si>
  <si>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</si>
  <si>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</si>
  <si>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</si>
  <si>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</si>
  <si>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</si>
  <si>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</si>
  <si>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</si>
  <si>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</si>
  <si>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</si>
  <si>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</si>
  <si>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</si>
  <si>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</si>
  <si>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</si>
  <si>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</si>
  <si>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</si>
  <si>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</si>
  <si>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</si>
  <si>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</si>
  <si>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</si>
  <si>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</si>
  <si>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</si>
  <si>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</si>
  <si>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</si>
  <si>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</si>
  <si>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</si>
  <si>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</si>
  <si>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</si>
  <si>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</si>
  <si>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</si>
  <si>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</si>
  <si>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</si>
  <si>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</si>
  <si>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</si>
  <si>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</si>
  <si>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</si>
  <si>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</si>
  <si>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</si>
  <si>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</si>
  <si>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</si>
  <si>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</si>
  <si>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</si>
  <si>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</si>
  <si>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</si>
  <si>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</si>
  <si>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</si>
  <si>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</si>
  <si>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</si>
  <si>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</si>
  <si>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</si>
  <si>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</si>
  <si>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</si>
  <si>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</si>
  <si>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</si>
  <si>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</si>
  <si>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</si>
  <si>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</si>
  <si>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</si>
  <si>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</si>
  <si>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</si>
  <si>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</si>
  <si>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</si>
  <si>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</si>
  <si>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</si>
  <si>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</si>
  <si>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</si>
  <si>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</si>
  <si>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</si>
  <si>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</si>
  <si>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</si>
  <si>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</si>
  <si>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</si>
  <si>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</si>
  <si>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</si>
  <si>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</si>
  <si>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</si>
  <si>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</si>
  <si>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</si>
  <si>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</si>
  <si>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</si>
  <si>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</si>
  <si>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</si>
  <si>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</si>
  <si>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</si>
  <si>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</si>
  <si>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</si>
  <si>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</si>
  <si>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</si>
  <si>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</si>
  <si>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</si>
  <si>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</si>
  <si>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</si>
  <si>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</si>
  <si>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</si>
  <si>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</si>
  <si>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</si>
  <si>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</si>
  <si>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</si>
  <si>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</si>
  <si>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</si>
  <si>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</si>
  <si>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</si>
  <si>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</si>
  <si>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</si>
  <si>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</si>
  <si>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</si>
  <si>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</si>
  <si>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</si>
  <si>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</si>
  <si>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</si>
  <si>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</si>
  <si>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</si>
  <si>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</si>
  <si>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</si>
  <si>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</si>
  <si>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</si>
  <si>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</si>
  <si>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</si>
  <si>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</si>
  <si>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</si>
  <si>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</si>
  <si>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</si>
  <si>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</si>
  <si>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</si>
  <si>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</si>
  <si>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</si>
  <si>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</si>
  <si>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</si>
  <si>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</si>
  <si>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</si>
  <si>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</si>
  <si>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</si>
  <si>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</si>
  <si>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</si>
  <si>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</si>
  <si>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</si>
  <si>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</si>
  <si>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</si>
  <si>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</si>
  <si>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</si>
  <si>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</si>
  <si>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</si>
  <si>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</si>
  <si>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</si>
  <si>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</si>
  <si>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</si>
  <si>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</si>
  <si>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</si>
  <si>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</si>
  <si>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</si>
  <si>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</si>
  <si>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</si>
  <si>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</si>
  <si>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</si>
  <si>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</si>
  <si>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</si>
  <si>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</si>
  <si>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</si>
  <si>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</si>
  <si>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</si>
  <si>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</si>
  <si>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</si>
  <si>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</si>
  <si>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</si>
  <si>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</si>
  <si>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</si>
  <si>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</si>
  <si>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</si>
  <si>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</si>
  <si>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</si>
  <si>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</si>
  <si>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</si>
  <si>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</si>
  <si>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</si>
  <si>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</si>
  <si>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</si>
  <si>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</si>
  <si>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</si>
  <si>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</si>
  <si>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</si>
  <si>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</si>
  <si>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</si>
  <si>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</si>
  <si>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</si>
  <si>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</si>
  <si>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</si>
  <si>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</si>
  <si>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</si>
  <si>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</si>
  <si>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</si>
  <si>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</si>
  <si>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</si>
  <si>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</si>
  <si>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</si>
  <si>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</si>
  <si>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</si>
  <si>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</si>
  <si>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</si>
  <si>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</si>
  <si>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</si>
  <si>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</si>
  <si>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</si>
  <si>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</si>
  <si>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</si>
  <si>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</si>
  <si>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</si>
  <si>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</si>
  <si>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</si>
  <si>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</si>
  <si>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</si>
  <si>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</si>
  <si>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</si>
  <si>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</si>
  <si>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</si>
  <si>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</si>
  <si>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</si>
  <si>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</si>
  <si>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</si>
  <si>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</si>
  <si>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</si>
  <si>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</si>
  <si>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</si>
  <si>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</si>
  <si>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</si>
  <si>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</si>
  <si>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</si>
  <si>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</si>
  <si>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</si>
  <si>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</si>
  <si>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</si>
  <si>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</si>
  <si>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</si>
  <si>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</si>
  <si>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</si>
  <si>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</si>
  <si>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</si>
  <si>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</si>
  <si>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</si>
  <si>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</si>
  <si>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</si>
  <si>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</si>
  <si>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</si>
  <si>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</si>
  <si>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</si>
  <si>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</si>
  <si>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</si>
  <si>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</si>
  <si>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</si>
  <si>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</si>
  <si>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</si>
  <si>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</si>
  <si>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</si>
  <si>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</si>
  <si>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</si>
  <si>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</si>
  <si>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</si>
  <si>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</si>
  <si>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</si>
  <si>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</si>
  <si>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</si>
  <si>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</si>
  <si>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</si>
  <si>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</si>
  <si>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</si>
  <si>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</si>
  <si>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</si>
  <si>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</si>
  <si>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</si>
  <si>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</si>
  <si>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</si>
  <si>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</si>
  <si>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</si>
  <si>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</si>
  <si>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</si>
  <si>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</si>
  <si>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</si>
  <si>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</si>
  <si>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</si>
  <si>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</si>
  <si>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</si>
  <si>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</si>
  <si>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</si>
  <si>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</si>
  <si>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</si>
  <si>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</si>
  <si>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</si>
  <si>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</si>
  <si>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</si>
  <si>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</si>
  <si>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</si>
  <si>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</si>
  <si>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</si>
  <si>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</si>
  <si>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</si>
  <si>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</si>
  <si>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</si>
  <si>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</si>
  <si>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</si>
  <si>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</si>
  <si>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</si>
  <si>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</si>
  <si>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</si>
  <si>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</si>
  <si>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</si>
  <si>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</si>
  <si>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</si>
  <si>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</si>
  <si>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</si>
  <si>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</si>
  <si>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</si>
  <si>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</si>
  <si>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</si>
  <si>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</si>
  <si>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</si>
  <si>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</si>
  <si>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</si>
  <si>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</si>
  <si>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</si>
  <si>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</si>
  <si>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</si>
  <si>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</si>
  <si>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</si>
  <si>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</si>
  <si>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</si>
  <si>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</si>
  <si>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</si>
  <si>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</si>
  <si>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</si>
  <si>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</si>
  <si>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</si>
  <si>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</si>
  <si>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</si>
  <si>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</si>
  <si>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</si>
  <si>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</si>
  <si>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</si>
  <si>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</si>
  <si>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</si>
  <si>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</si>
  <si>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</si>
  <si>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</si>
  <si>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</si>
  <si>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</si>
  <si>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</si>
  <si>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</si>
  <si>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</si>
  <si>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</si>
  <si>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</si>
  <si>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</si>
  <si>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</si>
  <si>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</si>
  <si>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</si>
  <si>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</si>
  <si>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</si>
  <si>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</si>
  <si>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</si>
  <si>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</si>
  <si>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</si>
  <si>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</si>
  <si>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</si>
  <si>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</si>
  <si>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</si>
  <si>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</si>
  <si>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</si>
  <si>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</si>
  <si>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</si>
  <si>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</si>
  <si>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</si>
  <si>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</si>
  <si>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</si>
  <si>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</si>
  <si>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</si>
  <si>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</si>
  <si>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</si>
  <si>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</si>
  <si>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</si>
  <si>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</si>
  <si>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</si>
  <si>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</si>
  <si>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</si>
  <si>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</si>
  <si>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</si>
  <si>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</si>
  <si>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</si>
  <si>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</si>
  <si>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</si>
  <si>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</si>
  <si>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</si>
  <si>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</si>
  <si>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</si>
  <si>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</si>
  <si>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</si>
  <si>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</si>
  <si>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</si>
  <si>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</si>
  <si>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</si>
  <si>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</si>
  <si>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</si>
  <si>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</si>
  <si>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</si>
  <si>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</si>
  <si>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</si>
  <si>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</si>
  <si>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</si>
  <si>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</si>
  <si>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</si>
  <si>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</si>
  <si>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</si>
  <si>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</si>
  <si>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</si>
  <si>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</si>
  <si>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</si>
  <si>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</si>
  <si>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</si>
  <si>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</si>
  <si>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</si>
  <si>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</si>
  <si>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</si>
  <si>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</si>
  <si>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</si>
  <si>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</si>
  <si>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</si>
  <si>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</si>
  <si>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</si>
  <si>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</si>
  <si>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</si>
  <si>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</si>
  <si>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</si>
  <si>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</si>
  <si>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</si>
  <si>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</si>
  <si>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</si>
  <si>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</si>
  <si>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</si>
  <si>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</si>
  <si>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</si>
  <si>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</si>
  <si>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</si>
  <si>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</si>
  <si>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</si>
  <si>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</si>
  <si>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</si>
  <si>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</si>
  <si>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</si>
  <si>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</si>
  <si>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</si>
  <si>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</si>
  <si>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</si>
  <si>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</si>
  <si>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</si>
  <si>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</si>
  <si>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</si>
  <si>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</si>
  <si>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</si>
  <si>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</si>
  <si>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</si>
  <si>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</si>
  <si>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</si>
  <si>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</si>
  <si>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</si>
  <si>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</si>
  <si>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</si>
  <si>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</si>
  <si>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</si>
  <si>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</si>
  <si>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</si>
  <si>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</si>
  <si>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</si>
  <si>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</si>
  <si>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</si>
  <si>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</si>
  <si>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</si>
  <si>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</si>
  <si>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</si>
  <si>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</si>
  <si>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</si>
  <si>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</si>
  <si>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</si>
  <si>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</si>
  <si>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</si>
  <si>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</si>
  <si>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</si>
  <si>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</si>
  <si>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</si>
  <si>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</si>
  <si>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</si>
  <si>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</si>
  <si>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</si>
  <si>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</si>
  <si>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</si>
  <si>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</si>
  <si>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</si>
  <si>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</si>
  <si>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</si>
  <si>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</si>
  <si>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</si>
  <si>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</si>
  <si>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</si>
  <si>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</si>
  <si>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</si>
  <si>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</si>
  <si>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</si>
  <si>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</si>
  <si>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</si>
  <si>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</si>
  <si>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</si>
  <si>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</si>
  <si>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</si>
  <si>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</si>
  <si>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</si>
  <si>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</si>
  <si>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</si>
  <si>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</si>
  <si>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</si>
  <si>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</si>
  <si>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</si>
  <si>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</si>
  <si>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</si>
  <si>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</si>
  <si>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</si>
  <si>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</si>
  <si>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</si>
  <si>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</si>
  <si>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</si>
  <si>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</si>
  <si>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</si>
  <si>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</si>
  <si>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</si>
  <si>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</si>
  <si>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</si>
  <si>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</si>
  <si>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</si>
  <si>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</si>
  <si>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</si>
  <si>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</si>
  <si>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</si>
  <si>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</si>
  <si>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</si>
  <si>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</si>
  <si>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</si>
  <si>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</si>
  <si>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</si>
  <si>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</si>
  <si>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</si>
  <si>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</si>
  <si>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</si>
  <si>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</si>
  <si>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</si>
  <si>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</si>
  <si>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</si>
  <si>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</si>
  <si>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</si>
  <si>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</si>
  <si>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</si>
  <si>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</si>
  <si>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</si>
  <si>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</si>
  <si>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</si>
  <si>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</si>
  <si>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</si>
  <si>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</si>
  <si>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</si>
  <si>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</si>
  <si>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</si>
  <si>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</si>
  <si>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</si>
  <si>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</si>
  <si>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</si>
  <si>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</si>
  <si>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</si>
  <si>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</si>
  <si>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</si>
  <si>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</si>
  <si>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</si>
  <si>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</si>
  <si>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</si>
  <si>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</si>
  <si>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</si>
  <si>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</si>
  <si>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</si>
  <si>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</si>
  <si>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</si>
  <si>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</si>
  <si>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</si>
  <si>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</si>
  <si>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</si>
  <si>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</si>
  <si>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</si>
  <si>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</si>
  <si>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</si>
  <si>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</si>
  <si>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</si>
  <si>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</si>
  <si>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</si>
  <si>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</si>
  <si>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</si>
  <si>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</si>
  <si>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</si>
  <si>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</si>
  <si>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</si>
  <si>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</si>
  <si>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</si>
  <si>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</si>
  <si>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</si>
  <si>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</si>
  <si>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</si>
  <si>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</si>
  <si>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</si>
  <si>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</si>
  <si>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</si>
  <si>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</si>
  <si>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</si>
  <si>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</si>
  <si>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</si>
  <si>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</si>
  <si>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</si>
  <si>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</si>
  <si>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</si>
  <si>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</si>
  <si>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</si>
  <si>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</si>
  <si>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</si>
  <si>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</si>
  <si>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</si>
  <si>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</si>
  <si>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</si>
  <si>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</si>
  <si>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</si>
  <si>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</si>
  <si>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</si>
  <si>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</si>
  <si>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</si>
  <si>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</si>
  <si>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</si>
  <si>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</si>
  <si>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</si>
  <si>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</si>
  <si>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</si>
  <si>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</si>
  <si>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</si>
  <si>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</si>
  <si>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</si>
  <si>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</si>
  <si>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</si>
  <si>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</si>
  <si>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</si>
  <si>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</si>
  <si>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</si>
  <si>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</si>
  <si>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</si>
  <si>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</si>
  <si>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</si>
  <si>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</si>
  <si>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</si>
  <si>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</si>
  <si>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</si>
  <si>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</si>
  <si>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</si>
  <si>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</si>
  <si>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</si>
  <si>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</si>
  <si>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</si>
  <si>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</si>
  <si>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</si>
  <si>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</si>
  <si>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</si>
  <si>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</si>
  <si>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</si>
  <si>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</si>
  <si>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</si>
  <si>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</si>
  <si>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</si>
  <si>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</si>
  <si>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</si>
  <si>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</si>
  <si>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</si>
  <si>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</si>
  <si>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</si>
  <si>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</si>
  <si>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</si>
  <si>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</si>
  <si>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</si>
  <si>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</si>
  <si>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</si>
  <si>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</si>
  <si>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</si>
  <si>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</si>
  <si>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</si>
  <si>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</si>
  <si>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</si>
  <si>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</si>
  <si>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</si>
  <si>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</si>
  <si>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</si>
  <si>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</si>
  <si>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</si>
  <si>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</si>
  <si>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</si>
  <si>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</si>
  <si>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</si>
  <si>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</si>
  <si>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</si>
  <si>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</si>
  <si>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</si>
  <si>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</si>
  <si>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</si>
  <si>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</si>
  <si>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</si>
  <si>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</si>
  <si>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</si>
  <si>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</si>
  <si>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</si>
  <si>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</si>
  <si>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</si>
  <si>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</si>
  <si>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</si>
  <si>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</si>
  <si>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</si>
  <si>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</si>
  <si>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</si>
  <si>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</si>
  <si>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</si>
  <si>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</si>
  <si>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</si>
  <si>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</si>
  <si>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</si>
  <si>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</si>
  <si>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</si>
  <si>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</si>
  <si>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</si>
  <si>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</si>
  <si>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</si>
  <si>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</si>
  <si>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</si>
  <si>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</si>
  <si>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</si>
  <si>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</si>
  <si>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</si>
  <si>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</si>
  <si>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</si>
  <si>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</si>
  <si>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</si>
  <si>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</si>
  <si>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</si>
  <si>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</si>
  <si>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</si>
  <si>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</si>
  <si>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</si>
  <si>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</si>
  <si>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</si>
  <si>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</si>
  <si>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</si>
  <si>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</si>
  <si>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</si>
  <si>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</si>
  <si>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</si>
  <si>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</si>
  <si>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</si>
  <si>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</si>
  <si>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</si>
  <si>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</si>
  <si>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</si>
  <si>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</si>
  <si>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</si>
  <si>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</si>
  <si>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</si>
  <si>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</si>
  <si>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</si>
  <si>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</si>
  <si>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</si>
  <si>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</si>
  <si>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</si>
  <si>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</si>
  <si>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</si>
  <si>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</si>
  <si>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</si>
  <si>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</si>
  <si>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</si>
  <si>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</si>
  <si>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</si>
  <si>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</si>
  <si>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</si>
  <si>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</si>
  <si>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</si>
  <si>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</si>
  <si>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</si>
  <si>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</si>
  <si>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</si>
  <si>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</si>
  <si>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</si>
  <si>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</si>
  <si>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</si>
  <si>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</si>
  <si>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</si>
  <si>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</si>
  <si>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</si>
  <si>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</si>
  <si>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</si>
  <si>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</si>
  <si>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</si>
  <si>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</si>
  <si>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</si>
  <si>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</si>
  <si>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</si>
  <si>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</si>
  <si>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</si>
  <si>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</si>
  <si>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</si>
  <si>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</si>
  <si>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</si>
  <si>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</si>
  <si>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</si>
  <si>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</si>
  <si>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</si>
  <si>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</si>
  <si>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</si>
  <si>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</si>
  <si>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</si>
  <si>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</si>
  <si>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</si>
  <si>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</si>
  <si>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</si>
  <si>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</si>
  <si>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</si>
  <si>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</si>
  <si>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</si>
  <si>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</si>
  <si>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</si>
  <si>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</si>
  <si>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</si>
  <si>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</si>
  <si>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</si>
  <si>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</si>
  <si>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</si>
  <si>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</si>
  <si>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</si>
  <si>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</si>
  <si>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</si>
  <si>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</si>
  <si>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</si>
  <si>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</si>
  <si>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</si>
  <si>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</si>
  <si>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</si>
  <si>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</si>
  <si>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</si>
  <si>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</si>
  <si>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</si>
  <si>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</si>
  <si>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</si>
  <si>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</si>
  <si>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</si>
  <si>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</si>
  <si>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</si>
  <si>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</si>
  <si>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</si>
  <si>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</si>
  <si>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</si>
  <si>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</si>
  <si>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</si>
  <si>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</si>
  <si>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</si>
  <si>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</si>
  <si>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</si>
  <si>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</si>
  <si>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</si>
  <si>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</si>
  <si>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</si>
  <si>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</si>
  <si>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</si>
  <si>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</si>
  <si>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</si>
  <si>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</si>
  <si>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</si>
  <si>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</si>
  <si>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</si>
  <si>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</si>
  <si>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</si>
  <si>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</si>
  <si>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</si>
  <si>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</si>
  <si>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</si>
  <si>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</si>
  <si>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</si>
  <si>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</si>
  <si>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</si>
  <si>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</si>
  <si>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</si>
  <si>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</si>
  <si>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</si>
  <si>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</si>
  <si>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</si>
  <si>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</si>
  <si>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</si>
  <si>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</si>
  <si>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</si>
  <si>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</si>
  <si>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</si>
  <si>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</si>
  <si>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</si>
  <si>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</si>
  <si>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</si>
  <si>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</si>
  <si>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</si>
  <si>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</si>
  <si>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</si>
  <si>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</si>
  <si>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</si>
  <si>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</si>
  <si>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</si>
  <si>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</si>
  <si>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</si>
  <si>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</si>
  <si>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</si>
  <si>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</si>
  <si>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</si>
  <si>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</si>
  <si>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</si>
  <si>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</si>
  <si>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</si>
  <si>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</si>
  <si>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</si>
  <si>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</si>
  <si>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</si>
  <si>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</si>
  <si>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</si>
  <si>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</si>
  <si>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</si>
  <si>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</si>
  <si>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</si>
  <si>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</si>
  <si>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</si>
  <si>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</si>
  <si>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</si>
  <si>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</si>
  <si>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</si>
  <si>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</si>
  <si>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</si>
  <si>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</si>
  <si>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</si>
  <si>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</si>
  <si>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</si>
  <si>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</si>
  <si>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</si>
  <si>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</si>
  <si>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</si>
  <si>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</si>
  <si>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</si>
  <si>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</si>
  <si>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</si>
  <si>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</si>
  <si>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</si>
  <si>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</si>
  <si>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</si>
  <si>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</si>
  <si>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</si>
  <si>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</si>
  <si>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</si>
  <si>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</si>
  <si>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</si>
  <si>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</si>
  <si>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</si>
  <si>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</si>
  <si>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</si>
  <si>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</si>
  <si>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</si>
  <si>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</si>
  <si>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</si>
  <si>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</si>
  <si>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</si>
  <si>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</si>
  <si>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</si>
  <si>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</si>
  <si>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</si>
  <si>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</si>
  <si>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</si>
  <si>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</si>
  <si>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</si>
  <si>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</si>
  <si>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</si>
  <si>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</si>
  <si>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</si>
  <si>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</si>
  <si>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</si>
  <si>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</si>
  <si>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</si>
  <si>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</si>
  <si>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</si>
  <si>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</si>
  <si>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</si>
  <si>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</si>
  <si>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</si>
  <si>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</si>
  <si>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</si>
  <si>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</si>
  <si>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</si>
  <si>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</si>
  <si>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</si>
  <si>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</si>
  <si>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</si>
  <si>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</si>
  <si>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</si>
  <si>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</si>
  <si>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</si>
  <si>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</si>
  <si>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</si>
  <si>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</si>
  <si>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</si>
  <si>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</si>
  <si>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</si>
  <si>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</si>
  <si>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</si>
  <si>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</si>
  <si>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</si>
  <si>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</si>
  <si>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</si>
  <si>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</si>
  <si>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</si>
  <si>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</si>
  <si>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</si>
  <si>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</si>
  <si>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</si>
  <si>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</si>
  <si>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</si>
  <si>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</si>
  <si>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</si>
  <si>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</si>
  <si>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</si>
  <si>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</si>
  <si>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</si>
  <si>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</si>
  <si>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</si>
  <si>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</si>
  <si>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</si>
  <si>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</si>
  <si>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</si>
  <si>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</si>
  <si>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</si>
  <si>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</si>
  <si>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</si>
  <si>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</si>
  <si>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</si>
  <si>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</si>
  <si>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</si>
  <si>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</si>
  <si>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</si>
  <si>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</si>
  <si>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</si>
  <si>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</si>
  <si>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</si>
  <si>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</si>
  <si>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</si>
  <si>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</si>
  <si>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</si>
  <si>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</si>
  <si>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</si>
  <si>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</si>
  <si>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</si>
  <si>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</si>
  <si>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</si>
  <si>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</si>
  <si>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</si>
  <si>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</si>
  <si>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</si>
  <si>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</si>
  <si>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</si>
  <si>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</si>
  <si>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</si>
  <si>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</si>
  <si>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</si>
  <si>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</si>
  <si>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</si>
  <si>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</si>
  <si>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</si>
  <si>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</si>
  <si>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</si>
  <si>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</si>
  <si>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</si>
  <si>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</si>
  <si>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</si>
  <si>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</si>
  <si>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</si>
  <si>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</si>
  <si>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</si>
  <si>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</si>
  <si>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</si>
  <si>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</si>
  <si>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</si>
  <si>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</si>
  <si>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</si>
  <si>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</si>
  <si>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</si>
  <si>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</si>
  <si>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</si>
  <si>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</si>
  <si>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</si>
  <si>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</si>
  <si>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</si>
  <si>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</si>
  <si>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</si>
  <si>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</si>
  <si>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</si>
  <si>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</si>
  <si>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</si>
  <si>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</si>
  <si>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</si>
  <si>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</si>
  <si>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</si>
  <si>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</si>
  <si>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</si>
  <si>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</si>
  <si>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</si>
  <si>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</si>
  <si>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</si>
  <si>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</si>
  <si>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</si>
  <si>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</si>
  <si>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</si>
  <si>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</si>
  <si>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</si>
  <si>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</si>
  <si>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</si>
  <si>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</si>
  <si>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</si>
  <si>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</si>
  <si>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</si>
  <si>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</si>
  <si>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</si>
  <si>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</si>
  <si>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</si>
  <si>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</si>
  <si>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</si>
  <si>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</si>
  <si>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</si>
  <si>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</si>
  <si>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</si>
  <si>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</si>
  <si>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</si>
  <si>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</si>
  <si>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</si>
  <si>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</si>
  <si>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</si>
  <si>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</si>
  <si>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</si>
  <si>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</si>
  <si>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</si>
  <si>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</si>
  <si>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</si>
  <si>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</si>
  <si>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</si>
  <si>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</si>
  <si>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</si>
  <si>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</si>
  <si>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</si>
  <si>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</si>
  <si>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</si>
  <si>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</si>
  <si>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</si>
  <si>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</si>
  <si>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</si>
  <si>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</si>
  <si>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</si>
  <si>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</si>
  <si>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</si>
  <si>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</si>
  <si>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</si>
  <si>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</si>
  <si>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</si>
  <si>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</si>
  <si>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</si>
  <si>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</si>
  <si>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</si>
  <si>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</si>
  <si>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</si>
  <si>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</si>
  <si>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</si>
  <si>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</si>
  <si>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</si>
  <si>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</si>
  <si>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</si>
  <si>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</si>
  <si>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</si>
  <si>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</si>
  <si>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</si>
  <si>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</si>
  <si>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</si>
  <si>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</si>
  <si>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</si>
  <si>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</si>
  <si>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</si>
  <si>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</si>
  <si>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</si>
  <si>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</si>
  <si>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</si>
  <si>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</si>
  <si>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</si>
  <si>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</si>
  <si>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</si>
  <si>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</si>
  <si>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</si>
  <si>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</si>
  <si>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</si>
  <si>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</si>
  <si>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</si>
  <si>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</si>
  <si>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</si>
  <si>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</si>
  <si>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</si>
  <si>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</si>
  <si>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</si>
  <si>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</si>
  <si>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</si>
  <si>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</si>
  <si>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</si>
  <si>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</si>
  <si>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</si>
  <si>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</si>
  <si>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</si>
  <si>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</si>
  <si>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</si>
  <si>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</si>
  <si>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</si>
  <si>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</si>
  <si>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</si>
  <si>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</si>
  <si>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</si>
  <si>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</si>
  <si>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</si>
  <si>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</si>
  <si>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</si>
  <si>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</si>
  <si>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</si>
  <si>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</si>
  <si>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</si>
  <si>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</si>
  <si>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</si>
  <si>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</si>
  <si>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</si>
  <si>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</si>
  <si>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</si>
  <si>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</si>
  <si>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</si>
  <si>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</si>
  <si>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</si>
  <si>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</si>
  <si>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</si>
  <si>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</si>
  <si>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</si>
  <si>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</si>
  <si>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</si>
  <si>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</si>
  <si>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</si>
  <si>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</si>
  <si>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</si>
  <si>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</si>
  <si>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</si>
  <si>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</si>
  <si>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</si>
  <si>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</si>
  <si>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</si>
  <si>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</si>
  <si>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</si>
  <si>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</si>
  <si>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</si>
  <si>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</si>
  <si>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</si>
  <si>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</si>
  <si>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</si>
  <si>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</si>
  <si>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</si>
  <si>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</si>
  <si>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</si>
  <si>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</si>
  <si>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</si>
  <si>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</si>
  <si>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</si>
  <si>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</si>
  <si>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</si>
  <si>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</si>
  <si>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</si>
  <si>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</si>
  <si>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</si>
  <si>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</si>
  <si>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</si>
  <si>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</si>
  <si>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</si>
  <si>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</si>
  <si>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</si>
  <si>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</si>
  <si>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</si>
  <si>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</si>
  <si>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</si>
  <si>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</si>
  <si>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</si>
  <si>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</si>
  <si>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</si>
  <si>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</si>
  <si>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</si>
  <si>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</si>
  <si>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</si>
  <si>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</si>
  <si>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</si>
  <si>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</si>
  <si>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</si>
  <si>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</si>
  <si>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</si>
  <si>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</si>
  <si>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</si>
  <si>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</si>
  <si>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</si>
  <si>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</si>
  <si>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</si>
  <si>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</si>
  <si>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</si>
  <si>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</si>
  <si>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</si>
  <si>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</si>
  <si>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</si>
  <si>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</si>
  <si>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</si>
  <si>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</si>
  <si>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</si>
  <si>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</si>
  <si>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</si>
  <si>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</si>
  <si>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</si>
  <si>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</si>
  <si>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</si>
  <si>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</si>
  <si>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</si>
  <si>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</si>
  <si>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</si>
  <si>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</si>
  <si>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</si>
  <si>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</si>
  <si>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</si>
  <si>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</si>
  <si>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</si>
  <si>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</si>
  <si>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</si>
  <si>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</si>
  <si>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</si>
  <si>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</si>
  <si>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</si>
  <si>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</si>
  <si>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</si>
  <si>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</si>
  <si>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</si>
  <si>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</si>
  <si>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</si>
  <si>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</si>
  <si>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</si>
  <si>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</si>
  <si>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</si>
  <si>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</si>
  <si>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</si>
  <si>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</si>
  <si>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</si>
  <si>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</si>
  <si>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</si>
  <si>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</si>
  <si>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</si>
  <si>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</si>
  <si>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</si>
  <si>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</si>
  <si>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</si>
  <si>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</si>
  <si>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</si>
  <si>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</si>
  <si>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</si>
  <si>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</si>
  <si>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</si>
  <si>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</si>
  <si>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</si>
  <si>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</si>
  <si>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</si>
  <si>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</si>
  <si>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</si>
  <si>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</si>
  <si>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</si>
  <si>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</si>
  <si>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</si>
  <si>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</si>
  <si>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</si>
  <si>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</si>
  <si>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</si>
  <si>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</si>
  <si>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</si>
  <si>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</si>
  <si>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</si>
  <si>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</si>
  <si>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</si>
  <si>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</si>
  <si>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</si>
  <si>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</si>
  <si>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</si>
  <si>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</si>
  <si>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</si>
  <si>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</si>
  <si>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</si>
  <si>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</si>
  <si>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</si>
  <si>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</si>
  <si>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</si>
  <si>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</si>
  <si>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</si>
  <si>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</si>
  <si>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</si>
  <si>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</si>
  <si>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</si>
  <si>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</si>
  <si>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</si>
  <si>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</si>
  <si>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</si>
  <si>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</si>
  <si>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</si>
  <si>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</si>
  <si>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</si>
  <si>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</si>
  <si>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</si>
  <si>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</si>
  <si>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</si>
  <si>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</si>
  <si>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</si>
  <si>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</si>
  <si>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</si>
  <si>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</si>
  <si>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</si>
  <si>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</si>
  <si>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</si>
  <si>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</si>
  <si>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</si>
  <si>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</si>
  <si>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</si>
  <si>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</si>
  <si>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</si>
  <si>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</si>
  <si>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</si>
  <si>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</si>
  <si>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</si>
  <si>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</si>
  <si>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</si>
  <si>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</si>
  <si>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</si>
  <si>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</si>
  <si>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</si>
  <si>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</si>
  <si>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</si>
  <si>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</si>
  <si>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</si>
  <si>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</si>
  <si>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</si>
  <si>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</si>
  <si>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</si>
  <si>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</si>
  <si>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</si>
  <si>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</si>
  <si>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</si>
  <si>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</si>
  <si>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</si>
  <si>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</si>
  <si>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</si>
  <si>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</si>
  <si>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</si>
  <si>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</si>
  <si>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</si>
  <si>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</si>
  <si>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</si>
  <si>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</si>
  <si>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</si>
  <si>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</si>
  <si>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</si>
  <si>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</si>
  <si>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</si>
  <si>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</si>
  <si>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</si>
  <si>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</si>
  <si>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</si>
  <si>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</si>
  <si>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</si>
  <si>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</si>
  <si>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</si>
  <si>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</si>
  <si>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</si>
  <si>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</si>
  <si>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</si>
  <si>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</si>
  <si>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</si>
  <si>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</si>
  <si>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</si>
  <si>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</si>
  <si>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</si>
  <si>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</si>
  <si>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</si>
  <si>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</si>
  <si>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</si>
  <si>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</si>
  <si>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</si>
  <si>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</si>
  <si>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</si>
  <si>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</si>
  <si>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</si>
  <si>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</si>
  <si>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</si>
  <si>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</si>
  <si>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</si>
  <si>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</si>
  <si>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</si>
  <si>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</si>
  <si>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</si>
  <si>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</si>
  <si>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</si>
  <si>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</si>
  <si>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</si>
  <si>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</si>
  <si>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</si>
  <si>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</si>
  <si>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</si>
  <si>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</si>
  <si>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</si>
  <si>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</si>
  <si>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</si>
  <si>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</si>
  <si>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</si>
  <si>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</si>
  <si>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</si>
  <si>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</si>
  <si>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</si>
  <si>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</si>
  <si>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</si>
  <si>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</si>
  <si>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</si>
  <si>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</si>
  <si>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</si>
  <si>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</si>
  <si>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</si>
  <si>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</si>
  <si>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</si>
  <si>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</si>
  <si>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</si>
  <si>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</si>
  <si>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</si>
  <si>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</si>
  <si>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</si>
  <si>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</si>
  <si>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</si>
  <si>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</si>
  <si>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</si>
  <si>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</si>
  <si>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</si>
  <si>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</si>
  <si>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</si>
  <si>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</si>
  <si>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</si>
  <si>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</si>
  <si>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</si>
  <si>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</si>
  <si>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</si>
  <si>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</si>
  <si>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</si>
  <si>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</si>
  <si>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</si>
  <si>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</si>
  <si>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</si>
  <si>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</si>
  <si>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</si>
  <si>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</si>
  <si>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</si>
  <si>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</si>
  <si>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</si>
  <si>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</si>
  <si>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</si>
  <si>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</si>
  <si>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</si>
  <si>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</si>
  <si>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</si>
  <si>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</si>
  <si>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</si>
  <si>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</si>
  <si>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</si>
  <si>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</si>
  <si>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</si>
  <si>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</si>
  <si>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</si>
  <si>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</si>
  <si>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</si>
  <si>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</si>
  <si>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</si>
  <si>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</si>
  <si>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</si>
  <si>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</si>
  <si>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</si>
  <si>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</si>
  <si>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</si>
  <si>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</si>
  <si>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</si>
  <si>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</si>
  <si>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</si>
  <si>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</si>
  <si>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</si>
  <si>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</si>
  <si>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</si>
  <si>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</si>
  <si>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</si>
  <si>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</si>
  <si>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</si>
  <si>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</si>
  <si>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</si>
  <si>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</si>
  <si>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</si>
  <si>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</si>
  <si>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</si>
  <si>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</si>
  <si>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</si>
  <si>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</si>
  <si>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</si>
  <si>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</si>
  <si>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</si>
  <si>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</si>
  <si>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</si>
  <si>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</si>
  <si>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</si>
  <si>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</si>
  <si>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</si>
  <si>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</si>
  <si>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</si>
  <si>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</si>
  <si>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</si>
  <si>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</si>
  <si>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</si>
  <si>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</si>
  <si>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</si>
  <si>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</si>
  <si>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</si>
  <si>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</si>
  <si>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</si>
  <si>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</si>
  <si>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</si>
  <si>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</si>
  <si>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</si>
  <si>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</si>
  <si>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</si>
  <si>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</si>
  <si>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</si>
  <si>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</si>
  <si>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</si>
  <si>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</si>
  <si>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</si>
  <si>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</si>
  <si>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</si>
  <si>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</si>
  <si>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</si>
  <si>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</si>
  <si>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</si>
  <si>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</si>
  <si>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</si>
  <si>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</si>
  <si>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</si>
  <si>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</si>
  <si>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</si>
  <si>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</si>
  <si>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</si>
  <si>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</si>
  <si>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</si>
  <si>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</si>
  <si>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</si>
  <si>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</si>
  <si>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</si>
  <si>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</si>
  <si>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</si>
  <si>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</si>
  <si>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</si>
  <si>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</si>
  <si>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</si>
  <si>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</si>
  <si>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</si>
  <si>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</si>
  <si>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</si>
  <si>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</si>
  <si>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</si>
  <si>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</si>
  <si>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</si>
  <si>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</si>
  <si>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</si>
  <si>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</si>
  <si>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</si>
  <si>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</si>
  <si>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</si>
  <si>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</si>
  <si>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</si>
  <si>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</si>
  <si>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</si>
  <si>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</si>
  <si>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</si>
  <si>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</si>
  <si>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</si>
  <si>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</si>
  <si>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</si>
  <si>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</si>
  <si>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</si>
  <si>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</si>
  <si>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</si>
  <si>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</si>
  <si>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</si>
  <si>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</si>
  <si>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</si>
  <si>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</si>
  <si>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</si>
  <si>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</si>
  <si>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</si>
  <si>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</si>
  <si>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</si>
  <si>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</si>
  <si>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</si>
  <si>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</si>
  <si>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</si>
  <si>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</si>
  <si>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</si>
  <si>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</si>
  <si>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</si>
  <si>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</si>
  <si>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</si>
  <si>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</si>
  <si>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</si>
  <si>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</si>
  <si>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</si>
  <si>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</si>
  <si>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</si>
  <si>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</si>
  <si>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</si>
  <si>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</si>
  <si>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</si>
  <si>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</si>
  <si>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</si>
  <si>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</si>
  <si>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</si>
  <si>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</si>
  <si>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</si>
  <si>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</si>
  <si>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</si>
  <si>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</si>
  <si>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</si>
  <si>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</si>
  <si>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</si>
  <si>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</si>
  <si>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</si>
  <si>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</si>
  <si>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</si>
  <si>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</si>
  <si>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</si>
  <si>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</si>
  <si>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</si>
  <si>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</si>
  <si>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</si>
  <si>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</si>
  <si>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</si>
  <si>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</si>
  <si>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</si>
  <si>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</si>
  <si>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</si>
  <si>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</si>
  <si>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</si>
  <si>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</si>
  <si>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</si>
  <si>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</si>
  <si>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</si>
  <si>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</si>
  <si>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</si>
  <si>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</si>
  <si>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</si>
  <si>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</si>
  <si>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</si>
  <si>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</si>
  <si>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</si>
  <si>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</si>
  <si>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</si>
  <si>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</si>
  <si>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</si>
  <si>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</si>
  <si>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</si>
  <si>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</si>
  <si>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</si>
  <si>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</si>
  <si>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</si>
  <si>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</si>
  <si>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</si>
  <si>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</si>
  <si>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</si>
  <si>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</si>
  <si>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</si>
  <si>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</si>
  <si>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</si>
  <si>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</si>
  <si>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</si>
  <si>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</si>
  <si>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</si>
  <si>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</si>
  <si>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</si>
  <si>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</si>
  <si>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</si>
  <si>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</si>
  <si>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</si>
  <si>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</si>
  <si>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</si>
  <si>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</si>
  <si>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</si>
  <si>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</si>
  <si>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</si>
  <si>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</si>
  <si>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</si>
  <si>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</si>
  <si>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</si>
  <si>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</si>
  <si>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</si>
  <si>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</si>
  <si>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</si>
  <si>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</si>
  <si>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</si>
  <si>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</si>
  <si>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</si>
  <si>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</si>
  <si>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</si>
  <si>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</si>
  <si>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</si>
  <si>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</si>
  <si>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</si>
  <si>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</si>
  <si>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</si>
  <si>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</si>
  <si>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</si>
  <si>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</si>
  <si>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</si>
  <si>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</si>
  <si>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</si>
  <si>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</si>
  <si>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</si>
  <si>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</si>
  <si>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</si>
  <si>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</si>
  <si>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</si>
  <si>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</si>
  <si>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</si>
  <si>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</si>
  <si>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</si>
  <si>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</si>
  <si>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</si>
  <si>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</si>
  <si>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</si>
  <si>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</si>
  <si>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</si>
  <si>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</si>
  <si>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</si>
  <si>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</si>
  <si>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</si>
  <si>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</si>
  <si>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</si>
  <si>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</si>
  <si>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</si>
  <si>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</si>
  <si>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</si>
  <si>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</si>
  <si>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</si>
  <si>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</si>
  <si>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</si>
  <si>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</si>
  <si>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</si>
  <si>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</si>
  <si>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</si>
  <si>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</si>
  <si>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</si>
  <si>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</si>
  <si>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</si>
  <si>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</si>
  <si>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</si>
  <si>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</si>
  <si>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</si>
  <si>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</si>
  <si>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</si>
  <si>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</si>
  <si>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</si>
  <si>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</si>
  <si>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</si>
  <si>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</si>
  <si>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</si>
  <si>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</si>
  <si>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</si>
  <si>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</si>
  <si>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</si>
  <si>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</si>
  <si>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</si>
  <si>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</si>
  <si>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</si>
  <si>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</si>
  <si>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</si>
  <si>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</si>
  <si>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</si>
  <si>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</si>
  <si>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</si>
  <si>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</si>
  <si>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</si>
  <si>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</si>
  <si>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</si>
  <si>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</si>
  <si>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</si>
  <si>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</si>
  <si>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</si>
  <si>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</si>
  <si>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</si>
  <si>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</si>
  <si>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</si>
  <si>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</si>
  <si>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</si>
  <si>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</si>
  <si>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</si>
  <si>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</si>
  <si>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</si>
  <si>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</si>
  <si>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</si>
  <si>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</si>
  <si>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</si>
  <si>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</si>
  <si>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</si>
  <si>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</si>
  <si>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</si>
  <si>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</si>
  <si>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</si>
  <si>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</si>
  <si>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</si>
  <si>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</si>
  <si>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</si>
  <si>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</si>
  <si>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</si>
  <si>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</si>
  <si>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</si>
  <si>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</si>
  <si>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</si>
  <si>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</si>
  <si>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</si>
  <si>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</si>
  <si>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</si>
  <si>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</si>
  <si>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</si>
  <si>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</si>
  <si>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</si>
  <si>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</si>
  <si>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</si>
  <si>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</si>
  <si>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</si>
  <si>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</si>
  <si>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</si>
  <si>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</si>
  <si>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</si>
  <si>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</si>
  <si>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</si>
  <si>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</si>
  <si>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</si>
  <si>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</si>
  <si>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</si>
  <si>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</si>
  <si>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</si>
  <si>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</si>
  <si>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</si>
  <si>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</si>
  <si>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</si>
  <si>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</si>
  <si>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</si>
  <si>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</si>
  <si>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</si>
  <si>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</si>
  <si>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</si>
  <si>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</si>
  <si>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</si>
  <si>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</si>
  <si>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</si>
  <si>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</si>
  <si>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</si>
  <si>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</si>
  <si>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</si>
  <si>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</si>
  <si>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</si>
  <si>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</si>
  <si>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</si>
  <si>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</si>
  <si>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</si>
  <si>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</si>
  <si>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</si>
  <si>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</si>
  <si>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</si>
  <si>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</si>
  <si>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</si>
  <si>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</si>
  <si>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</si>
  <si>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</si>
  <si>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</si>
  <si>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</si>
  <si>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</si>
  <si>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</si>
  <si>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</si>
  <si>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</si>
  <si>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</si>
  <si>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</si>
  <si>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</si>
  <si>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</si>
  <si>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</si>
  <si>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</si>
  <si>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</si>
  <si>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</si>
  <si>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</si>
  <si>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</si>
  <si>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</si>
  <si>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</si>
  <si>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</si>
  <si>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</si>
  <si>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</si>
  <si>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</si>
  <si>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</si>
  <si>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</si>
  <si>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</si>
  <si>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</si>
  <si>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</si>
  <si>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</si>
  <si>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</si>
  <si>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</si>
  <si>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</si>
  <si>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</si>
  <si>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</si>
  <si>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</si>
  <si>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</si>
  <si>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</si>
  <si>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</si>
  <si>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</si>
  <si>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</si>
  <si>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</si>
  <si>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</si>
  <si>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</si>
  <si>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</si>
  <si>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</si>
  <si>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</si>
  <si>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</si>
  <si>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</si>
  <si>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</si>
  <si>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</si>
  <si>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</si>
  <si>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</si>
  <si>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</si>
  <si>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</si>
  <si>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</si>
  <si>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</si>
  <si>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</si>
  <si>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</si>
  <si>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</si>
  <si>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</si>
  <si>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</si>
  <si>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</si>
  <si>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</si>
  <si>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</si>
  <si>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</si>
  <si>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</si>
  <si>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</si>
  <si>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</si>
  <si>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</si>
  <si>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</si>
  <si>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</si>
  <si>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</si>
  <si>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</si>
  <si>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</si>
  <si>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</si>
  <si>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</si>
  <si>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</si>
  <si>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</si>
  <si>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</si>
  <si>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</si>
  <si>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</si>
  <si>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</si>
  <si>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</si>
  <si>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</si>
  <si>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</si>
  <si>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</si>
  <si>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</si>
  <si>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</si>
  <si>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</si>
  <si>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</si>
  <si>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</si>
  <si>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</si>
  <si>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</si>
  <si>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</si>
  <si>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</si>
  <si>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</si>
  <si>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</si>
  <si>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</si>
  <si>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</si>
  <si>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</si>
  <si>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</si>
  <si>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</si>
  <si>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</si>
  <si>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</si>
  <si>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</si>
  <si>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</si>
  <si>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</si>
  <si>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</si>
  <si>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</si>
  <si>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</si>
  <si>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</si>
  <si>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</si>
  <si>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</si>
  <si>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</si>
  <si>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</si>
  <si>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</si>
  <si>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</si>
  <si>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</si>
  <si>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</si>
  <si>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</si>
  <si>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</si>
  <si>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</si>
  <si>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</si>
  <si>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</si>
  <si>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</si>
  <si>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</si>
  <si>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</si>
  <si>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</si>
  <si>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</si>
  <si>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</si>
  <si>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</si>
  <si>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</si>
  <si>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</si>
  <si>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</si>
  <si>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</si>
  <si>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</si>
  <si>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</si>
  <si>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</si>
  <si>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</si>
  <si>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</si>
  <si>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</si>
  <si>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</si>
  <si>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</si>
  <si>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</si>
  <si>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</si>
  <si>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</si>
  <si>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</si>
  <si>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</si>
  <si>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</si>
  <si>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</si>
  <si>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</si>
  <si>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</si>
  <si>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</si>
  <si>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</si>
  <si>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</si>
  <si>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</si>
  <si>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</si>
  <si>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</si>
  <si>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</si>
  <si>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</si>
  <si>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</si>
  <si>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</si>
  <si>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</si>
  <si>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</si>
  <si>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</si>
  <si>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</si>
  <si>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</si>
  <si>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</si>
  <si>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</si>
  <si>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</si>
  <si>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</si>
  <si>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</si>
  <si>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</si>
  <si>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</si>
  <si>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</si>
  <si>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</si>
  <si>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</si>
  <si>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</si>
  <si>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</si>
  <si>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</si>
  <si>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</si>
  <si>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</si>
  <si>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</si>
  <si>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</si>
  <si>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</si>
  <si>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</si>
  <si>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</si>
  <si>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</si>
  <si>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</si>
  <si>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</si>
  <si>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</si>
  <si>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</si>
  <si>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</si>
  <si>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</si>
  <si>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</si>
  <si>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</si>
  <si>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</si>
  <si>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</si>
  <si>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</si>
  <si>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</si>
  <si>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</si>
  <si>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</si>
  <si>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</si>
  <si>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</si>
  <si>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</si>
  <si>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</si>
  <si>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</si>
  <si>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</si>
  <si>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</si>
  <si>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</si>
  <si>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</si>
  <si>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</si>
  <si>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</si>
  <si>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</si>
  <si>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</si>
  <si>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</si>
  <si>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</si>
  <si>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</si>
  <si>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</si>
  <si>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</si>
  <si>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</si>
  <si>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</si>
  <si>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</si>
  <si>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</si>
  <si>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</si>
  <si>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</si>
  <si>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</si>
  <si>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</si>
  <si>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</si>
  <si>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</si>
  <si>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</si>
  <si>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</si>
  <si>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</si>
  <si>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</si>
  <si>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</si>
  <si>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</si>
  <si>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</si>
  <si>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</si>
  <si>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</si>
  <si>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</si>
  <si>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</si>
  <si>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</si>
  <si>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</si>
  <si>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</si>
  <si>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</si>
  <si>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</si>
  <si>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</si>
  <si>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</si>
  <si>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</si>
  <si>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</si>
  <si>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</si>
  <si>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</si>
  <si>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</si>
  <si>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</si>
  <si>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</si>
  <si>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</si>
  <si>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</si>
  <si>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</si>
  <si>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</si>
  <si>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</si>
  <si>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</si>
  <si>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</si>
  <si>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</si>
  <si>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</si>
  <si>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</si>
  <si>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</si>
  <si>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</si>
  <si>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</si>
  <si>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</si>
  <si>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</si>
  <si>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</si>
  <si>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</si>
  <si>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</si>
  <si>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</si>
  <si>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</si>
  <si>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</si>
  <si>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</si>
  <si>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</si>
  <si>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</si>
  <si>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</si>
  <si>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</si>
  <si>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</si>
  <si>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</si>
  <si>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</si>
  <si>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</si>
  <si>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</si>
  <si>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</si>
  <si>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</si>
  <si>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</si>
  <si>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</si>
  <si>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</si>
  <si>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</si>
  <si>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</si>
  <si>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</si>
  <si>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</si>
  <si>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</si>
  <si>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</si>
  <si>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</si>
  <si>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</si>
  <si>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</si>
  <si>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</si>
  <si>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</si>
  <si>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</si>
  <si>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</si>
  <si>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</si>
  <si>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</si>
  <si>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</si>
  <si>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</si>
  <si>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</si>
  <si>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</si>
  <si>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</si>
  <si>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</si>
  <si>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</si>
  <si>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</si>
  <si>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</si>
  <si>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</si>
  <si>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</si>
  <si>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</si>
  <si>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</si>
  <si>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</si>
  <si>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</si>
  <si>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</si>
  <si>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</si>
  <si>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</si>
  <si>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</si>
  <si>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</si>
  <si>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</si>
  <si>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</si>
  <si>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</si>
  <si>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</si>
  <si>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</si>
  <si>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</si>
  <si>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</si>
  <si>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</si>
  <si>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</si>
  <si>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</si>
  <si>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</si>
  <si>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</si>
  <si>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</si>
  <si>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</si>
  <si>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</si>
  <si>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</si>
  <si>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</si>
  <si>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</si>
  <si>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</si>
  <si>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</si>
  <si>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</si>
  <si>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</si>
  <si>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</si>
  <si>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</si>
  <si>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</si>
  <si>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</si>
  <si>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</si>
  <si>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</si>
  <si>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</si>
  <si>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</si>
  <si>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</si>
  <si>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</si>
  <si>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</si>
  <si>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</si>
  <si>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</si>
  <si>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</si>
  <si>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</si>
  <si>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</si>
  <si>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</si>
  <si>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</si>
  <si>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</si>
  <si>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</si>
  <si>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</si>
  <si>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</si>
  <si>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</si>
  <si>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</si>
  <si>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</si>
  <si>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</si>
  <si>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</si>
  <si>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</si>
  <si>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</si>
  <si>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</si>
  <si>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</si>
  <si>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</si>
  <si>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</si>
  <si>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</si>
  <si>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</si>
  <si>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</si>
  <si>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</si>
  <si>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</si>
  <si>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</si>
  <si>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</si>
  <si>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</si>
  <si>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</si>
  <si>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</si>
  <si>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</si>
  <si>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</si>
  <si>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</si>
  <si>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</si>
  <si>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</si>
  <si>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</si>
  <si>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</si>
  <si>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</si>
  <si>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</si>
  <si>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</si>
  <si>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</si>
  <si>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</si>
  <si>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</si>
  <si>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</si>
  <si>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</si>
  <si>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</si>
  <si>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</si>
  <si>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</si>
  <si>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</si>
  <si>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</si>
  <si>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</si>
  <si>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</si>
  <si>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</si>
  <si>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</si>
  <si>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</si>
  <si>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</si>
  <si>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</si>
  <si>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</si>
  <si>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</si>
  <si>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</si>
  <si>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</si>
  <si>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</si>
  <si>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</si>
  <si>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</si>
  <si>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</si>
  <si>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</si>
  <si>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</si>
  <si>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</si>
  <si>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</si>
  <si>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</si>
  <si>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</si>
  <si>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</si>
  <si>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</si>
  <si>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</si>
  <si>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</si>
  <si>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</si>
  <si>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</si>
  <si>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</si>
  <si>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</si>
  <si>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</si>
  <si>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</si>
  <si>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</si>
  <si>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</si>
  <si>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</si>
  <si>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</si>
  <si>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</si>
  <si>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</si>
  <si>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</si>
  <si>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</si>
  <si>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</si>
  <si>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</si>
  <si>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</si>
  <si>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</si>
  <si>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</si>
  <si>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</si>
  <si>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</si>
  <si>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</si>
  <si>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</si>
  <si>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</si>
  <si>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</si>
  <si>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</si>
  <si>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</si>
  <si>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</si>
  <si>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</si>
  <si>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</si>
  <si>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</si>
  <si>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</si>
  <si>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</si>
  <si>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</si>
  <si>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</si>
  <si>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</si>
  <si>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</si>
  <si>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</si>
  <si>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</si>
  <si>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</si>
  <si>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</si>
  <si>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</si>
  <si>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</si>
  <si>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</si>
  <si>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</si>
  <si>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</si>
  <si>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</si>
  <si>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</si>
  <si>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</si>
  <si>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</si>
  <si>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</si>
  <si>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</si>
  <si>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</si>
  <si>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</si>
  <si>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</si>
  <si>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</si>
  <si>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</si>
  <si>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</si>
  <si>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</si>
  <si>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</si>
  <si>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</si>
  <si>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</si>
  <si>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</si>
  <si>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</si>
  <si>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</si>
  <si>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</si>
  <si>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</si>
  <si>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</si>
  <si>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</si>
  <si>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</si>
  <si>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</si>
  <si>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</si>
  <si>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</si>
  <si>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</si>
  <si>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</si>
  <si>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</si>
  <si>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</si>
  <si>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</si>
  <si>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</si>
  <si>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</si>
  <si>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</si>
  <si>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</si>
  <si>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</si>
  <si>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</si>
  <si>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</si>
  <si>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</si>
  <si>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</si>
  <si>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</si>
  <si>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</si>
  <si>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</si>
  <si>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</si>
  <si>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</si>
  <si>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</si>
  <si>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</si>
  <si>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</si>
  <si>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</si>
  <si>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</si>
  <si>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</si>
  <si>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</si>
  <si>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</si>
  <si>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</si>
  <si>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</si>
  <si>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</si>
  <si>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</si>
  <si>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</si>
  <si>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</si>
  <si>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</si>
  <si>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</si>
  <si>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</si>
  <si>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</si>
  <si>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</si>
  <si>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</si>
  <si>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</si>
  <si>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</si>
  <si>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</si>
  <si>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</si>
  <si>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</si>
  <si>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</si>
  <si>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</si>
  <si>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</si>
  <si>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</si>
  <si>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</si>
  <si>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</si>
  <si>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</si>
  <si>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</si>
  <si>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</si>
  <si>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</si>
  <si>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</si>
  <si>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</si>
  <si>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</si>
  <si>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</si>
  <si>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</si>
  <si>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</si>
  <si>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</si>
  <si>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</si>
  <si>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</si>
  <si>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</si>
  <si>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</si>
  <si>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</si>
  <si>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</si>
  <si>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</si>
  <si>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</si>
  <si>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</si>
  <si>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</si>
  <si>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</si>
  <si>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</si>
  <si>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</si>
  <si>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</si>
  <si>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</si>
  <si>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</si>
  <si>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</si>
  <si>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</si>
  <si>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</si>
  <si>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</si>
  <si>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</si>
  <si>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</si>
  <si>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</si>
  <si>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</si>
  <si>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</si>
  <si>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</si>
  <si>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</si>
  <si>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</si>
  <si>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</si>
  <si>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</si>
  <si>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</si>
  <si>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</si>
  <si>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</si>
  <si>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</si>
  <si>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</si>
  <si>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</si>
  <si>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</si>
  <si>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</si>
  <si>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</si>
  <si>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</si>
  <si>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</si>
  <si>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</si>
  <si>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</si>
  <si>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</si>
  <si>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</si>
  <si>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</si>
  <si>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</si>
  <si>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</si>
  <si>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</si>
  <si>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</si>
  <si>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</si>
  <si>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</si>
  <si>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</si>
  <si>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</si>
  <si>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</si>
  <si>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</si>
  <si>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</si>
  <si>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</si>
  <si>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</si>
  <si>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</si>
  <si>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</si>
  <si>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</si>
  <si>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</si>
  <si>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</si>
  <si>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</si>
  <si>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</si>
  <si>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</si>
  <si>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</si>
  <si>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</si>
  <si>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</si>
  <si>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</si>
  <si>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</si>
  <si>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</si>
  <si>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</si>
  <si>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</si>
  <si>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</si>
  <si>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</si>
  <si>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</si>
  <si>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</si>
  <si>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</si>
  <si>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</si>
  <si>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</si>
  <si>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</si>
  <si>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</si>
  <si>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</si>
  <si>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</si>
  <si>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</si>
  <si>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</si>
  <si>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</si>
  <si>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</si>
  <si>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</si>
  <si>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</si>
  <si>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</si>
  <si>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</si>
  <si>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</si>
  <si>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</si>
  <si>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</si>
  <si>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</si>
  <si>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</si>
  <si>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</si>
  <si>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</si>
  <si>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</si>
  <si>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</si>
  <si>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</si>
  <si>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</si>
  <si>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</si>
  <si>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</si>
  <si>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</si>
  <si>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</si>
  <si>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</si>
  <si>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</si>
  <si>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</si>
  <si>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</si>
  <si>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</si>
  <si>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</si>
  <si>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</si>
  <si>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</si>
  <si>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</si>
  <si>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</si>
  <si>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</si>
  <si>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</si>
  <si>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</si>
  <si>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</si>
  <si>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</si>
  <si>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</si>
  <si>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</si>
  <si>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</si>
  <si>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</si>
  <si>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</si>
  <si>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</si>
  <si>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</si>
  <si>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</si>
  <si>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</si>
  <si>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</si>
  <si>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</si>
  <si>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</si>
  <si>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</si>
  <si>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</si>
  <si>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</si>
  <si>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</si>
  <si>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</si>
  <si>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</si>
  <si>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</si>
  <si>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</si>
  <si>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</si>
  <si>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</si>
  <si>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</si>
  <si>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</si>
  <si>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</si>
  <si>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</si>
  <si>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</si>
  <si>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</si>
  <si>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</si>
  <si>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</si>
  <si>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</si>
  <si>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</si>
  <si>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</si>
  <si>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</si>
  <si>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</si>
  <si>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</si>
  <si>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</si>
  <si>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</si>
  <si>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</si>
  <si>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</si>
  <si>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</si>
  <si>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</si>
  <si>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</si>
  <si>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</si>
  <si>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</si>
  <si>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</si>
  <si>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</si>
  <si>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</si>
  <si>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</si>
  <si>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</si>
  <si>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</si>
  <si>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</si>
  <si>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</si>
  <si>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</si>
  <si>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</si>
  <si>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</si>
  <si>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</si>
  <si>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</si>
  <si>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</si>
  <si>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</si>
  <si>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</si>
  <si>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</si>
  <si>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</si>
  <si>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</si>
  <si>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</si>
  <si>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</si>
  <si>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</si>
  <si>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</si>
  <si>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</si>
  <si>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</si>
  <si>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</si>
  <si>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</si>
  <si>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</si>
  <si>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</si>
  <si>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</si>
  <si>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</si>
  <si>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</si>
  <si>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</si>
  <si>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</si>
  <si>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</si>
  <si>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</si>
  <si>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</si>
  <si>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</si>
  <si>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</si>
  <si>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</si>
  <si>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</si>
  <si>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</si>
  <si>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</si>
  <si>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</si>
  <si>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</si>
  <si>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</si>
  <si>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</si>
  <si>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</si>
  <si>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</si>
  <si>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</si>
  <si>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</si>
  <si>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</si>
  <si>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</si>
  <si>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</si>
  <si>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</si>
  <si>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</si>
  <si>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</si>
  <si>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</si>
  <si>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</si>
  <si>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</si>
  <si>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</si>
  <si>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</si>
  <si>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</si>
  <si>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</si>
  <si>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</si>
  <si>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</si>
  <si>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</si>
  <si>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</si>
  <si>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</si>
  <si>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</si>
  <si>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</si>
  <si>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</si>
  <si>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</si>
  <si>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</si>
  <si>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</si>
  <si>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</si>
  <si>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</si>
  <si>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</si>
  <si>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</si>
  <si>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</si>
  <si>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</si>
  <si>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</si>
  <si>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</si>
  <si>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</si>
  <si>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</si>
  <si>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</si>
  <si>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</si>
  <si>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</si>
  <si>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</si>
  <si>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</si>
  <si>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</si>
  <si>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</si>
  <si>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</si>
  <si>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</si>
  <si>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</si>
  <si>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</si>
  <si>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</si>
  <si>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</si>
  <si>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</si>
  <si>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</si>
  <si>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</si>
  <si>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</si>
  <si>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</si>
  <si>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</si>
  <si>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</si>
  <si>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</si>
  <si>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</si>
  <si>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</si>
  <si>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</si>
  <si>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</si>
  <si>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</si>
  <si>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</si>
  <si>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</si>
  <si>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</si>
  <si>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</si>
  <si>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</si>
  <si>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</si>
  <si>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</si>
  <si>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</si>
  <si>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</si>
  <si>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</si>
  <si>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</si>
  <si>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</si>
  <si>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</si>
  <si>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</si>
  <si>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</si>
  <si>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</si>
  <si>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</si>
  <si>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</si>
  <si>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</si>
  <si>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</si>
  <si>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</si>
  <si>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</si>
  <si>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</si>
  <si>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</si>
  <si>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</si>
  <si>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</si>
  <si>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</si>
  <si>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</si>
  <si>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</si>
  <si>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</si>
  <si>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</si>
  <si>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</si>
  <si>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</si>
  <si>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</si>
  <si>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</si>
  <si>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</si>
  <si>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</si>
  <si>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</si>
  <si>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</si>
  <si>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</si>
  <si>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</si>
  <si>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</si>
  <si>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</si>
  <si>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</si>
  <si>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</si>
  <si>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</si>
  <si>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</si>
  <si>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</si>
  <si>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</si>
  <si>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</si>
  <si>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</si>
  <si>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</si>
  <si>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</si>
  <si>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</si>
  <si>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</si>
  <si>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</si>
  <si>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</si>
  <si>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</si>
  <si>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</si>
  <si>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</si>
  <si>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</si>
  <si>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</si>
  <si>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</si>
  <si>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</si>
  <si>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</si>
  <si>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</si>
  <si>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</si>
  <si>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</si>
  <si>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</si>
  <si>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</si>
  <si>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</si>
  <si>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</si>
  <si>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</si>
  <si>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</si>
  <si>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</si>
  <si>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</si>
  <si>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</si>
  <si>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</si>
  <si>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</si>
  <si>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</si>
  <si>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</si>
  <si>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</si>
  <si>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</si>
  <si>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</si>
  <si>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</si>
  <si>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</si>
  <si>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</si>
  <si>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</si>
  <si>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</si>
  <si>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</si>
  <si>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</si>
  <si>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</si>
  <si>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</si>
  <si>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</si>
  <si>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</si>
  <si>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</si>
  <si>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</si>
  <si>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</si>
  <si>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</si>
  <si>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</si>
  <si>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</si>
  <si>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</si>
  <si>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</si>
  <si>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</si>
  <si>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</si>
  <si>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</si>
  <si>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</si>
  <si>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</si>
  <si>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</si>
  <si>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</si>
  <si>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</si>
  <si>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</si>
  <si>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</si>
  <si>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</si>
  <si>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</si>
  <si>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</si>
  <si>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</si>
  <si>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</si>
  <si>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</si>
  <si>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</si>
  <si>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</si>
  <si>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</si>
  <si>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</si>
  <si>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</si>
  <si>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</si>
  <si>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</si>
  <si>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</si>
  <si>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</si>
  <si>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</si>
  <si>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</si>
  <si>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</si>
  <si>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</si>
  <si>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</si>
  <si>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</si>
  <si>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</si>
  <si>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</si>
  <si>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</si>
  <si>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</si>
  <si>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</si>
  <si>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</si>
  <si>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</si>
  <si>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</si>
  <si>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</si>
  <si>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</si>
  <si>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</si>
  <si>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</si>
  <si>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</si>
  <si>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</si>
  <si>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</si>
  <si>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</si>
  <si>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</si>
  <si>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</si>
  <si>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</si>
  <si>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</si>
  <si>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</si>
  <si>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</si>
  <si>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</si>
  <si>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</si>
  <si>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</si>
  <si>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</si>
  <si>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</si>
  <si>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</si>
  <si>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</si>
  <si>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</si>
  <si>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</si>
  <si>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</si>
  <si>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</si>
  <si>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</si>
  <si>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</si>
  <si>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</si>
  <si>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</si>
  <si>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</si>
  <si>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</si>
  <si>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</si>
  <si>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</si>
  <si>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</si>
  <si>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</si>
  <si>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</si>
  <si>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</si>
  <si>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</si>
  <si>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</si>
  <si>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</si>
  <si>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</si>
  <si>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</si>
  <si>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</si>
  <si>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</si>
  <si>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</si>
  <si>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</si>
  <si>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</si>
  <si>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</si>
  <si>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</si>
  <si>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</si>
  <si>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</si>
  <si>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</si>
  <si>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</si>
  <si>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</si>
  <si>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</si>
  <si>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</si>
  <si>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</si>
  <si>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</si>
  <si>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</si>
  <si>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</si>
  <si>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</si>
  <si>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</si>
  <si>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</si>
  <si>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</si>
  <si>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</si>
  <si>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</si>
  <si>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</si>
  <si>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</si>
  <si>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</si>
  <si>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</si>
  <si>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</si>
  <si>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</si>
  <si>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</si>
  <si>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</si>
  <si>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</si>
  <si>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</si>
  <si>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</si>
  <si>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</si>
  <si>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</si>
  <si>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</si>
  <si>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</si>
  <si>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</si>
  <si>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</si>
  <si>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</si>
  <si>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</si>
  <si>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</si>
  <si>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</si>
  <si>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</si>
  <si>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</si>
  <si>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</si>
  <si>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</si>
  <si>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</si>
  <si>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</si>
  <si>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</si>
  <si>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</si>
  <si>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</si>
  <si>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</si>
  <si>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</si>
  <si>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</si>
  <si>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</si>
  <si>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</si>
  <si>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</si>
  <si>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</si>
  <si>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</si>
  <si>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</si>
  <si>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</si>
  <si>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</si>
  <si>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</si>
  <si>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</si>
  <si>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</si>
  <si>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</si>
  <si>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</si>
  <si>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</si>
  <si>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</si>
  <si>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</si>
  <si>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</si>
  <si>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</si>
  <si>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</si>
  <si>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</si>
  <si>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</si>
  <si>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</si>
  <si>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</si>
  <si>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</si>
  <si>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</si>
  <si>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</si>
  <si>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</si>
  <si>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</si>
  <si>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</si>
  <si>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</si>
  <si>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</si>
  <si>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</si>
  <si>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</si>
  <si>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</si>
  <si>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</si>
  <si>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</si>
  <si>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</si>
  <si>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</si>
  <si>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</si>
  <si>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</si>
  <si>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</si>
  <si>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</si>
  <si>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</si>
  <si>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</si>
  <si>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</si>
  <si>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</si>
  <si>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</si>
  <si>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</si>
  <si>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</si>
  <si>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</si>
  <si>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</si>
  <si>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</si>
  <si>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</si>
  <si>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</si>
  <si>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</si>
  <si>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</si>
  <si>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</si>
  <si>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</si>
  <si>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</si>
  <si>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</si>
  <si>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</si>
  <si>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</si>
  <si>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</si>
  <si>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</si>
  <si>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</si>
  <si>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</si>
  <si>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</si>
  <si>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</si>
  <si>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</si>
  <si>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</si>
  <si>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</si>
  <si>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</si>
  <si>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</si>
  <si>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</si>
  <si>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</si>
  <si>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</si>
  <si>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</si>
  <si>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</si>
  <si>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</si>
  <si>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</si>
  <si>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</si>
  <si>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</si>
  <si>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</si>
  <si>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</si>
  <si>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</si>
  <si>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</si>
  <si>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</si>
  <si>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</si>
  <si>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</si>
  <si>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</si>
  <si>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</si>
  <si>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</si>
  <si>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</si>
  <si>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</si>
  <si>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</si>
  <si>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</si>
  <si>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</si>
  <si>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</si>
  <si>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</si>
  <si>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</si>
  <si>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</si>
  <si>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</si>
  <si>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</si>
  <si>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</si>
  <si>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</si>
  <si>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</si>
  <si>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</si>
  <si>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</si>
  <si>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</si>
  <si>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</si>
  <si>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</si>
  <si>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</si>
  <si>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</si>
  <si>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</si>
  <si>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</si>
  <si>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</si>
  <si>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</si>
  <si>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</si>
  <si>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</si>
  <si>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</si>
  <si>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</si>
  <si>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</si>
  <si>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</si>
  <si>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</si>
  <si>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</si>
  <si>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</si>
  <si>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</si>
  <si>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</si>
  <si>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</si>
  <si>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</si>
  <si>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</si>
  <si>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</si>
  <si>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</si>
  <si>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</si>
  <si>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</si>
  <si>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</si>
  <si>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</si>
  <si>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</si>
  <si>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</si>
  <si>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</si>
  <si>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</si>
  <si>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</si>
  <si>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</si>
  <si>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</si>
  <si>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</si>
  <si>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</si>
  <si>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</si>
  <si>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</si>
  <si>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</si>
  <si>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</si>
  <si>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</si>
  <si>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</si>
  <si>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</si>
  <si>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</si>
  <si>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</si>
  <si>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</si>
  <si>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</si>
  <si>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</si>
  <si>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</si>
  <si>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</si>
  <si>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</si>
  <si>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</si>
  <si>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</si>
  <si>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</si>
  <si>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</si>
  <si>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</si>
  <si>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</si>
  <si>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</si>
  <si>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</si>
  <si>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</si>
  <si>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</si>
  <si>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</si>
  <si>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</si>
  <si>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</si>
  <si>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</si>
  <si>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</si>
  <si>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</si>
  <si>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</si>
  <si>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</si>
  <si>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</si>
  <si>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</si>
  <si>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</si>
  <si>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</si>
  <si>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</si>
  <si>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</si>
  <si>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</si>
  <si>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</si>
  <si>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</si>
  <si>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</si>
  <si>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</si>
  <si>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</si>
  <si>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</si>
  <si>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</si>
  <si>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</si>
  <si>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</si>
  <si>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</si>
  <si>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</si>
  <si>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</si>
  <si>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</si>
  <si>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</si>
  <si>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</si>
  <si>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</si>
  <si>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</si>
  <si>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</si>
  <si>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</si>
  <si>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</si>
  <si>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</si>
  <si>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</si>
  <si>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</si>
  <si>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</si>
  <si>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</si>
  <si>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</si>
  <si>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</si>
  <si>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</si>
  <si>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</si>
  <si>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</si>
  <si>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</si>
  <si>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</si>
  <si>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</si>
  <si>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</si>
  <si>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</si>
  <si>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</si>
  <si>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</si>
  <si>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</si>
  <si>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</si>
  <si>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</si>
  <si>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</si>
  <si>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</si>
  <si>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</si>
  <si>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</si>
  <si>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</si>
  <si>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</si>
  <si>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</si>
  <si>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</si>
  <si>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</si>
  <si>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</si>
  <si>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</si>
  <si>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</si>
  <si>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</si>
  <si>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</si>
  <si>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</si>
  <si>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</si>
  <si>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</si>
  <si>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</si>
  <si>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</si>
  <si>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</si>
  <si>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</si>
  <si>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</si>
  <si>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</si>
  <si>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</si>
  <si>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</si>
  <si>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</si>
  <si>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</si>
  <si>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</si>
  <si>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</si>
  <si>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</si>
  <si>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</si>
  <si>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</si>
  <si>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</si>
  <si>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</si>
  <si>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</si>
  <si>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</si>
  <si>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</si>
  <si>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</si>
  <si>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</si>
  <si>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</si>
  <si>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</si>
  <si>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</si>
  <si>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</si>
  <si>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</si>
  <si>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</si>
  <si>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</si>
  <si>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</si>
  <si>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</si>
  <si>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</si>
  <si>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</si>
  <si>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</si>
  <si>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</si>
  <si>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</si>
  <si>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</si>
  <si>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</si>
  <si>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</si>
  <si>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</si>
  <si>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</si>
  <si>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</si>
  <si>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</si>
  <si>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</si>
  <si>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</si>
  <si>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</si>
  <si>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</si>
  <si>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</si>
  <si>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</si>
  <si>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</si>
  <si>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</si>
  <si>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</si>
  <si>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</si>
  <si>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</si>
  <si>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</si>
  <si>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</si>
  <si>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</si>
  <si>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</si>
  <si>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</si>
  <si>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</si>
  <si>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</si>
  <si>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</si>
  <si>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</si>
  <si>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</si>
  <si>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</si>
  <si>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</si>
  <si>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</si>
  <si>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</si>
  <si>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</si>
  <si>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</si>
  <si>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</si>
  <si>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</si>
  <si>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</si>
  <si>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</si>
  <si>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</si>
  <si>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</si>
  <si>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</si>
  <si>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</si>
  <si>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</si>
  <si>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</si>
  <si>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</si>
  <si>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</si>
  <si>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</si>
  <si>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</si>
  <si>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</si>
  <si>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</si>
  <si>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</si>
  <si>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</si>
  <si>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</si>
  <si>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</si>
  <si>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</si>
  <si>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</si>
  <si>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</si>
  <si>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</si>
  <si>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</si>
  <si>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</si>
  <si>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</si>
  <si>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</si>
  <si>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</si>
  <si>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</si>
  <si>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</si>
  <si>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</si>
  <si>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</si>
  <si>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</si>
  <si>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</si>
  <si>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</si>
  <si>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</si>
  <si>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</si>
  <si>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</si>
  <si>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</si>
  <si>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</si>
  <si>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</si>
  <si>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</si>
  <si>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</si>
  <si>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</si>
  <si>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</si>
  <si>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</si>
  <si>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</si>
  <si>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</si>
  <si>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</si>
  <si>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</si>
  <si>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</si>
  <si>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</si>
  <si>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</si>
  <si>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</si>
  <si>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</si>
  <si>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</si>
  <si>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</si>
  <si>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</si>
  <si>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</si>
  <si>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</si>
  <si>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</si>
  <si>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</si>
  <si>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</si>
  <si>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</si>
  <si>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</si>
  <si>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</si>
  <si>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</si>
  <si>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</si>
  <si>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</si>
  <si>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</si>
  <si>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</si>
  <si>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</si>
  <si>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</si>
  <si>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</si>
  <si>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</si>
  <si>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</si>
  <si>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</si>
  <si>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</si>
  <si>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</si>
  <si>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</si>
  <si>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</si>
  <si>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</si>
  <si>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</si>
  <si>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</si>
  <si>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</si>
  <si>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</si>
  <si>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</si>
  <si>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</si>
  <si>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</si>
  <si>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</si>
  <si>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</si>
  <si>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</si>
  <si>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</si>
  <si>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</si>
  <si>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</si>
  <si>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</si>
  <si>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</si>
  <si>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</si>
  <si>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</si>
  <si>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</si>
  <si>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</si>
  <si>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</si>
  <si>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</si>
  <si>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</si>
  <si>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</si>
  <si>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</si>
  <si>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</si>
  <si>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</si>
  <si>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</si>
  <si>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</si>
  <si>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</si>
  <si>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</si>
  <si>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</si>
  <si>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</si>
  <si>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</si>
  <si>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</si>
  <si>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</si>
  <si>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</si>
  <si>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</si>
  <si>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</si>
  <si>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</si>
  <si>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</si>
  <si>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</si>
  <si>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</si>
  <si>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</si>
  <si>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</si>
  <si>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</si>
  <si>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</si>
  <si>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</si>
  <si>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</si>
  <si>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</si>
  <si>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</si>
  <si>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</si>
  <si>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</si>
  <si>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</si>
  <si>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</si>
  <si>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</si>
  <si>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</si>
  <si>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</si>
  <si>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</si>
  <si>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</si>
  <si>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</si>
  <si>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</si>
  <si>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</si>
  <si>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</si>
  <si>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</si>
  <si>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</si>
  <si>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</si>
  <si>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</si>
  <si>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</si>
  <si>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</si>
  <si>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</si>
  <si>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</si>
  <si>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</si>
  <si>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</si>
  <si>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</si>
  <si>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</si>
  <si>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</si>
  <si>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</si>
  <si>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</si>
  <si>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</si>
  <si>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</si>
  <si>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</si>
  <si>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</si>
  <si>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</si>
  <si>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</si>
  <si>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</si>
  <si>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</si>
  <si>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</si>
  <si>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</si>
  <si>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</si>
  <si>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</si>
  <si>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</si>
  <si>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</si>
  <si>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</si>
  <si>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</si>
  <si>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</si>
  <si>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</si>
  <si>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</si>
  <si>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</si>
  <si>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</si>
  <si>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</si>
  <si>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</si>
  <si>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</si>
  <si>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</si>
  <si>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</si>
  <si>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</si>
  <si>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</si>
  <si>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</si>
  <si>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</si>
  <si>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</si>
  <si>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</si>
  <si>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</si>
  <si>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</si>
  <si>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</si>
  <si>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</si>
  <si>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</si>
  <si>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</si>
  <si>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</si>
  <si>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</si>
  <si>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</si>
  <si>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</si>
  <si>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</si>
  <si>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</si>
  <si>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</si>
  <si>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</si>
  <si>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</si>
  <si>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</si>
  <si>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</si>
  <si>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</si>
  <si>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</si>
  <si>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</si>
  <si>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</si>
  <si>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</si>
  <si>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</si>
  <si>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</si>
  <si>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</si>
  <si>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</si>
  <si>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</si>
  <si>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</si>
  <si>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</si>
  <si>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</si>
  <si>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</si>
  <si>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</si>
  <si>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</si>
  <si>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</si>
  <si>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</si>
  <si>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</si>
  <si>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</si>
  <si>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</si>
  <si>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</si>
  <si>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</si>
  <si>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</si>
  <si>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</si>
  <si>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</si>
  <si>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</si>
  <si>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</si>
  <si>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</si>
  <si>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</si>
  <si>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</si>
  <si>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</si>
  <si>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</si>
  <si>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</si>
  <si>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</si>
  <si>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</si>
  <si>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</si>
  <si>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</si>
  <si>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</si>
  <si>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</si>
  <si>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</si>
  <si>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</si>
  <si>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</si>
  <si>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</si>
  <si>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</si>
  <si>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</si>
  <si>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</si>
  <si>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</si>
  <si>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</si>
  <si>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</si>
  <si>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</si>
  <si>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</si>
  <si>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</si>
  <si>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</si>
  <si>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</si>
  <si>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</si>
  <si>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</si>
  <si>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</si>
  <si>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</si>
  <si>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</si>
  <si>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</si>
  <si>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</si>
  <si>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</si>
  <si>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</si>
  <si>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</si>
  <si>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</si>
  <si>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</si>
  <si>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</si>
  <si>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</si>
  <si>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</si>
  <si>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</si>
  <si>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</si>
  <si>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</si>
  <si>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</si>
  <si>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</si>
  <si>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</si>
  <si>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</si>
  <si>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</si>
  <si>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</si>
  <si>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</si>
  <si>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</si>
  <si>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</si>
  <si>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</si>
  <si>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</si>
  <si>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</si>
  <si>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</si>
  <si>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</si>
  <si>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</si>
  <si>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</si>
  <si>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</si>
  <si>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</si>
  <si>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</si>
  <si>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</si>
  <si>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</si>
  <si>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</si>
  <si>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</si>
  <si>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</si>
  <si>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</si>
  <si>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</si>
  <si>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</si>
  <si>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</si>
  <si>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</si>
  <si>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</si>
  <si>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</si>
  <si>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</si>
  <si>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</si>
  <si>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</si>
  <si>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</si>
  <si>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</si>
  <si>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</si>
  <si>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</si>
  <si>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</si>
  <si>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</si>
  <si>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</si>
  <si>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</si>
  <si>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</si>
  <si>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</si>
  <si>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</si>
  <si>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</si>
  <si>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</si>
  <si>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</si>
  <si>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</si>
  <si>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</si>
  <si>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</si>
  <si>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</si>
  <si>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</si>
  <si>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</si>
  <si>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</si>
  <si>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</si>
  <si>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</si>
  <si>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</si>
  <si>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</si>
  <si>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</si>
  <si>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</si>
  <si>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</si>
  <si>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</si>
  <si>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</si>
  <si>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</si>
  <si>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</si>
  <si>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</si>
  <si>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</si>
  <si>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</si>
  <si>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</si>
  <si>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</si>
  <si>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</si>
  <si>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</si>
  <si>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</si>
  <si>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</si>
  <si>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</si>
  <si>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</si>
  <si>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</si>
  <si>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</si>
  <si>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</si>
  <si>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</si>
  <si>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</si>
  <si>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</si>
  <si>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</si>
  <si>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</si>
  <si>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</si>
  <si>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</si>
  <si>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</si>
  <si>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</si>
  <si>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</si>
  <si>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</si>
  <si>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</si>
  <si>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</si>
  <si>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</si>
  <si>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</si>
  <si>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</si>
  <si>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</si>
  <si>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</si>
  <si>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</si>
  <si>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</si>
  <si>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</si>
  <si>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</si>
  <si>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</si>
  <si>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</si>
  <si>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</si>
  <si>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</si>
  <si>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</si>
  <si>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</si>
  <si>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</si>
  <si>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</si>
  <si>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</si>
  <si>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</si>
  <si>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</si>
  <si>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</si>
  <si>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</si>
  <si>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</si>
  <si>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</si>
  <si>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</si>
  <si>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</si>
  <si>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</si>
  <si>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</si>
  <si>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</si>
  <si>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</si>
  <si>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</si>
  <si>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</si>
  <si>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</si>
  <si>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</si>
  <si>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</si>
  <si>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</si>
  <si>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</si>
  <si>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</si>
  <si>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</si>
  <si>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</si>
  <si>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</si>
  <si>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</si>
  <si>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</si>
  <si>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</si>
  <si>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</si>
  <si>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</si>
  <si>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</si>
  <si>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</si>
  <si>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</si>
  <si>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</si>
  <si>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</si>
  <si>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</si>
  <si>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</si>
  <si>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</si>
  <si>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</si>
  <si>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</si>
  <si>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</si>
  <si>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</si>
  <si>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</si>
  <si>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</si>
  <si>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</si>
  <si>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</si>
  <si>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</si>
  <si>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</si>
  <si>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</si>
  <si>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</si>
  <si>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</si>
  <si>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</si>
  <si>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</si>
  <si>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</si>
  <si>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</si>
  <si>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</si>
  <si>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</si>
  <si>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</si>
  <si>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</si>
  <si>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</si>
  <si>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</si>
  <si>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</si>
  <si>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</si>
  <si>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</si>
  <si>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</si>
  <si>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</si>
  <si>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</si>
  <si>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</si>
  <si>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</si>
  <si>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</si>
  <si>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</si>
  <si>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</si>
  <si>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</si>
  <si>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</si>
  <si>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</si>
  <si>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</si>
  <si>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</si>
  <si>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</si>
  <si>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</si>
  <si>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</si>
  <si>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</si>
  <si>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</si>
  <si>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</si>
  <si>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</si>
  <si>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</si>
  <si>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</si>
  <si>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</si>
  <si>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</si>
  <si>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</si>
  <si>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</si>
  <si>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</si>
  <si>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</si>
  <si>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</si>
  <si>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</si>
  <si>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</si>
  <si>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</si>
  <si>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</si>
  <si>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</si>
  <si>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</si>
  <si>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</si>
  <si>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</si>
  <si>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</si>
  <si>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</si>
  <si>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</si>
  <si>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</si>
  <si>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</si>
  <si>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</si>
  <si>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</si>
  <si>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</si>
  <si>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</si>
  <si>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</si>
  <si>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</si>
  <si>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</si>
  <si>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</si>
  <si>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</si>
  <si>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</si>
  <si>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</si>
  <si>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</si>
  <si>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</si>
  <si>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</si>
  <si>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</si>
  <si>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</si>
  <si>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</si>
  <si>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</si>
  <si>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</si>
  <si>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</si>
  <si>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</si>
  <si>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</si>
  <si>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</si>
  <si>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</si>
  <si>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</si>
  <si>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</si>
  <si>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</si>
  <si>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</si>
  <si>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</si>
  <si>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</si>
  <si>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</si>
  <si>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</si>
  <si>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</si>
  <si>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</si>
  <si>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</si>
  <si>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</si>
  <si>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</si>
  <si>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</si>
  <si>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</si>
  <si>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</si>
  <si>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</si>
  <si>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</si>
  <si>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</si>
  <si>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</si>
  <si>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</si>
  <si>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</si>
  <si>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</si>
  <si>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</si>
  <si>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</si>
  <si>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</si>
  <si>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</si>
  <si>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</si>
  <si>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</si>
  <si>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</si>
  <si>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</si>
  <si>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</si>
  <si>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</si>
  <si>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</si>
  <si>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</si>
  <si>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</si>
  <si>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</si>
  <si>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</si>
  <si>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</si>
  <si>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</si>
  <si>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</si>
  <si>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</si>
  <si>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</si>
  <si>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</si>
  <si>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</si>
  <si>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</si>
  <si>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</si>
  <si>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</si>
  <si>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</si>
  <si>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</si>
  <si>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</si>
  <si>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</si>
  <si>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</si>
  <si>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</si>
  <si>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</si>
  <si>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</si>
  <si>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</si>
  <si>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</si>
  <si>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</si>
  <si>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</si>
  <si>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</si>
  <si>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</si>
  <si>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</si>
  <si>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</si>
  <si>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</si>
  <si>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</si>
  <si>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</si>
  <si>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</si>
  <si>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</si>
  <si>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</si>
  <si>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</si>
  <si>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</si>
  <si>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</si>
  <si>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</si>
  <si>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</si>
  <si>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</si>
  <si>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</si>
  <si>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</si>
  <si>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</si>
  <si>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</si>
  <si>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</si>
  <si>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</si>
  <si>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</si>
  <si>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</si>
  <si>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</si>
  <si>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</si>
  <si>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</si>
  <si>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</si>
  <si>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</si>
  <si>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</si>
  <si>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</si>
  <si>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</si>
  <si>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</si>
  <si>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</si>
  <si>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</si>
  <si>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</si>
  <si>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</si>
  <si>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</si>
  <si>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</si>
  <si>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</si>
  <si>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</si>
  <si>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</si>
  <si>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</si>
  <si>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</si>
  <si>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</si>
  <si>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</si>
  <si>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</si>
  <si>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</si>
  <si>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</si>
  <si>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</si>
  <si>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</si>
  <si>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</si>
  <si>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</si>
  <si>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</si>
  <si>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</si>
  <si>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</si>
  <si>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</si>
  <si>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</si>
  <si>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</si>
  <si>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</si>
  <si>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</si>
  <si>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</si>
  <si>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</si>
  <si>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</si>
  <si>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</si>
  <si>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</si>
  <si>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</si>
  <si>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</si>
  <si>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</si>
  <si>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</si>
  <si>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</si>
  <si>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</si>
  <si>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</si>
  <si>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</si>
  <si>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</si>
  <si>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</si>
  <si>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</si>
  <si>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</si>
  <si>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</si>
  <si>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</si>
  <si>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</si>
  <si>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</si>
  <si>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</si>
  <si>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</si>
  <si>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</si>
  <si>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</si>
  <si>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</si>
  <si>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</si>
  <si>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</si>
  <si>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</si>
  <si>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</si>
  <si>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</si>
  <si>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</si>
  <si>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</si>
  <si>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</si>
  <si>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</si>
  <si>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</si>
  <si>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</si>
  <si>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</si>
  <si>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</si>
  <si>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</si>
  <si>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</si>
  <si>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</si>
  <si>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</si>
  <si>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</si>
  <si>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</si>
  <si>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</si>
  <si>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</si>
  <si>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</si>
  <si>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</si>
  <si>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</si>
  <si>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</si>
  <si>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</si>
  <si>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</si>
  <si>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</si>
  <si>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</si>
  <si>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</si>
  <si>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</si>
  <si>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</si>
  <si>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</si>
  <si>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</si>
  <si>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</si>
  <si>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</si>
  <si>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</si>
  <si>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</si>
  <si>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</si>
  <si>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</si>
  <si>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</si>
  <si>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</si>
  <si>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</si>
  <si>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</si>
  <si>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</si>
  <si>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</si>
  <si>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</si>
  <si>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</si>
  <si>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</si>
  <si>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</si>
  <si>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</si>
  <si>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</si>
  <si>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</si>
  <si>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</si>
  <si>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</si>
  <si>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</si>
  <si>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</si>
  <si>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</si>
  <si>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</si>
  <si>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</si>
  <si>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</si>
  <si>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</si>
  <si>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</si>
  <si>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</si>
  <si>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</si>
  <si>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</si>
  <si>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</si>
  <si>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</si>
  <si>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</si>
  <si>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</si>
  <si>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</si>
  <si>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</si>
  <si>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</si>
  <si>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</si>
  <si>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</si>
  <si>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</si>
  <si>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</si>
  <si>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</si>
  <si>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</si>
  <si>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</si>
  <si>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</si>
  <si>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</si>
  <si>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</si>
  <si>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</si>
  <si>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</si>
  <si>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</si>
  <si>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</si>
  <si>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</si>
  <si>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</si>
  <si>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</si>
  <si>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</si>
  <si>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</si>
  <si>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</si>
  <si>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</si>
  <si>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</si>
  <si>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</si>
  <si>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</si>
  <si>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</si>
  <si>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</si>
  <si>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</si>
  <si>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</si>
  <si>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</si>
  <si>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</si>
  <si>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</si>
  <si>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</si>
  <si>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</si>
  <si>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</si>
  <si>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</si>
  <si>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</si>
  <si>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</si>
  <si>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</si>
  <si>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</si>
  <si>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</si>
  <si>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</si>
  <si>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</si>
  <si>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</si>
  <si>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</si>
  <si>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</si>
  <si>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</si>
  <si>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</si>
  <si>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</si>
  <si>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</si>
  <si>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</si>
  <si>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</si>
  <si>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</si>
  <si>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</si>
  <si>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</si>
  <si>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</si>
  <si>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</si>
  <si>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</si>
  <si>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</si>
  <si>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</si>
  <si>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</si>
  <si>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</si>
  <si>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</si>
  <si>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</si>
  <si>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</si>
  <si>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</si>
  <si>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</si>
  <si>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</si>
  <si>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</si>
  <si>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</si>
  <si>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</si>
  <si>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</si>
  <si>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</si>
  <si>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</si>
  <si>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</si>
  <si>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</si>
  <si>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</si>
  <si>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</si>
  <si>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</si>
  <si>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</si>
  <si>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</si>
  <si>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</si>
  <si>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</si>
  <si>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</si>
  <si>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</si>
  <si>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</si>
  <si>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</si>
  <si>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</si>
  <si>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</si>
  <si>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</si>
  <si>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</si>
  <si>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</si>
  <si>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</si>
  <si>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</si>
  <si>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</si>
  <si>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</si>
  <si>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</si>
  <si>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</si>
  <si>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</si>
  <si>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</si>
  <si>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</si>
  <si>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</si>
  <si>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</si>
  <si>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</si>
  <si>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</si>
  <si>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</si>
  <si>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</si>
  <si>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</si>
  <si>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</si>
  <si>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</si>
  <si>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</si>
  <si>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</si>
  <si>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</si>
  <si>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</si>
  <si>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</si>
  <si>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</si>
  <si>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</si>
  <si>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</si>
  <si>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</si>
  <si>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</si>
  <si>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</si>
  <si>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</si>
  <si>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</si>
  <si>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</si>
  <si>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</si>
  <si>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</si>
  <si>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</si>
  <si>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</si>
  <si>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</si>
  <si>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</si>
  <si>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</si>
  <si>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</si>
  <si>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</si>
  <si>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</si>
  <si>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</si>
  <si>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</si>
  <si>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</si>
  <si>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</si>
  <si>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</si>
  <si>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</si>
  <si>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</si>
  <si>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</si>
  <si>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</si>
  <si>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</si>
  <si>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</si>
  <si>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</si>
  <si>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</si>
  <si>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</si>
  <si>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</si>
  <si>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</si>
  <si>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</si>
  <si>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</si>
  <si>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</si>
  <si>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</si>
  <si>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</si>
  <si>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</si>
  <si>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</si>
  <si>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</si>
  <si>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</si>
  <si>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</si>
  <si>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</si>
  <si>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</si>
  <si>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</si>
  <si>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</si>
  <si>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</si>
  <si>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</si>
  <si>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</si>
  <si>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</si>
  <si>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</si>
  <si>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</si>
  <si>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</si>
  <si>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</si>
  <si>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</si>
  <si>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</si>
  <si>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</si>
  <si>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</si>
  <si>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</si>
  <si>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</si>
  <si>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</si>
  <si>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</si>
  <si>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</si>
  <si>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</si>
  <si>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</si>
  <si>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</si>
  <si>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</si>
  <si>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</si>
  <si>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</si>
  <si>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</si>
  <si>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</si>
  <si>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</si>
  <si>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</si>
  <si>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</si>
  <si>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</si>
  <si>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</si>
  <si>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</si>
  <si>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</si>
  <si>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</si>
  <si>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</si>
  <si>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</si>
  <si>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</si>
  <si>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</si>
  <si>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</si>
  <si>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</si>
  <si>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</si>
  <si>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</si>
  <si>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</si>
  <si>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</si>
  <si>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</si>
  <si>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</si>
  <si>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</si>
  <si>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</si>
  <si>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</si>
  <si>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</si>
  <si>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</si>
  <si>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</si>
  <si>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</si>
  <si>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</si>
  <si>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</si>
  <si>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</si>
  <si>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</si>
  <si>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</si>
  <si>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</si>
  <si>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</si>
  <si>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</si>
  <si>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</si>
  <si>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</si>
  <si>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</si>
  <si>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</si>
  <si>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</si>
  <si>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</si>
  <si>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</si>
  <si>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</si>
  <si>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</si>
  <si>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</si>
  <si>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</si>
  <si>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</si>
  <si>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</si>
  <si>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</si>
  <si>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</si>
  <si>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</si>
  <si>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</si>
  <si>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</si>
  <si>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</si>
  <si>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</si>
  <si>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</si>
  <si>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</si>
  <si>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</si>
  <si>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</si>
  <si>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</si>
  <si>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</si>
  <si>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</si>
  <si>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</si>
  <si>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</si>
  <si>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</si>
  <si>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</si>
  <si>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</si>
  <si>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</si>
  <si>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</si>
  <si>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</si>
  <si>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</si>
  <si>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</si>
  <si>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</si>
  <si>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</si>
  <si>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</si>
  <si>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</si>
  <si>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</si>
  <si>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</si>
  <si>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</si>
  <si>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</si>
  <si>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</si>
  <si>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</si>
  <si>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</si>
  <si>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</si>
  <si>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</si>
  <si>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</si>
  <si>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</si>
  <si>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</si>
  <si>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</si>
  <si>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</si>
  <si>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</si>
  <si>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</si>
  <si>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</si>
  <si>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</si>
  <si>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</si>
  <si>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</si>
  <si>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</si>
  <si>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</si>
  <si>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</si>
  <si>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</si>
  <si>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</si>
  <si>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</si>
  <si>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</si>
  <si>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</si>
  <si>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</si>
  <si>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</si>
  <si>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</si>
  <si>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</si>
  <si>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</si>
  <si>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</si>
  <si>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</si>
  <si>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</si>
  <si>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</si>
  <si>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</si>
  <si>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</si>
  <si>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</si>
  <si>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</si>
  <si>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</si>
  <si>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</si>
  <si>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</si>
  <si>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</si>
  <si>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</si>
  <si>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</si>
  <si>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</si>
  <si>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</si>
  <si>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</si>
  <si>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</si>
  <si>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</si>
  <si>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</si>
  <si>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</si>
  <si>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</si>
  <si>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</si>
  <si>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</si>
  <si>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</si>
  <si>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</si>
  <si>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</si>
  <si>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</si>
  <si>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</si>
  <si>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</si>
  <si>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</si>
  <si>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</si>
  <si>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</si>
  <si>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</si>
  <si>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</si>
  <si>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</si>
  <si>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</si>
  <si>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</si>
  <si>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</si>
  <si>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</si>
  <si>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</si>
  <si>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</si>
  <si>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</si>
  <si>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</si>
  <si>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</si>
  <si>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</si>
  <si>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</si>
  <si>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</si>
  <si>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</si>
  <si>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</si>
  <si>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</si>
  <si>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</si>
  <si>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</si>
  <si>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</si>
  <si>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</si>
  <si>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</si>
  <si>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</si>
  <si>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</si>
  <si>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</si>
  <si>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</si>
  <si>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</si>
  <si>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</si>
  <si>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</si>
  <si>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</si>
  <si>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</si>
  <si>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</si>
  <si>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</si>
  <si>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</si>
  <si>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</si>
  <si>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</si>
  <si>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</si>
  <si>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</si>
  <si>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</si>
  <si>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</si>
  <si>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</si>
  <si>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</si>
  <si>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</si>
  <si>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</si>
  <si>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</si>
  <si>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</si>
  <si>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</si>
  <si>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</si>
  <si>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</si>
  <si>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</si>
  <si>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</si>
  <si>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</si>
  <si>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</si>
  <si>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</si>
  <si>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</si>
  <si>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</si>
  <si>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</si>
  <si>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</si>
  <si>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</si>
  <si>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</si>
  <si>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</si>
  <si>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</si>
  <si>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</si>
  <si>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</si>
  <si>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</si>
  <si>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</si>
  <si>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</si>
  <si>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</si>
  <si>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</si>
  <si>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</si>
  <si>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</si>
  <si>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</si>
  <si>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</si>
  <si>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</si>
  <si>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</si>
  <si>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</si>
  <si>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</si>
  <si>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</si>
  <si>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</si>
  <si>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</si>
  <si>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</si>
  <si>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</si>
  <si>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</si>
  <si>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</si>
  <si>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</si>
  <si>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</si>
  <si>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</si>
  <si>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</si>
  <si>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</si>
  <si>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</si>
  <si>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</si>
  <si>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</si>
  <si>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</si>
  <si>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</si>
  <si>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</si>
  <si>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</si>
  <si>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</si>
  <si>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</si>
  <si>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</si>
  <si>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</si>
  <si>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</si>
  <si>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</si>
  <si>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</si>
  <si>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</si>
  <si>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</si>
  <si>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</si>
  <si>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</si>
  <si>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</si>
  <si>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</si>
  <si>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</si>
  <si>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</si>
  <si>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</si>
  <si>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</si>
  <si>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</si>
  <si>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</si>
  <si>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</si>
  <si>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</si>
  <si>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</si>
  <si>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</si>
  <si>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</si>
  <si>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</si>
  <si>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</si>
  <si>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</si>
  <si>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</si>
  <si>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</si>
  <si>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</si>
  <si>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</si>
  <si>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</si>
  <si>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</si>
  <si>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</si>
  <si>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</si>
  <si>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</si>
  <si>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</si>
  <si>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</si>
  <si>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</si>
  <si>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</si>
  <si>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</si>
  <si>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</si>
  <si>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</si>
  <si>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</si>
  <si>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</si>
  <si>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</si>
  <si>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</si>
  <si>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</si>
  <si>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</si>
  <si>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</si>
  <si>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</si>
  <si>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</si>
  <si>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</si>
  <si>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</si>
  <si>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</si>
  <si>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</si>
  <si>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</si>
  <si>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</si>
  <si>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</si>
  <si>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</si>
  <si>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</si>
  <si>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</si>
  <si>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</si>
  <si>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</si>
  <si>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</si>
  <si>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</si>
  <si>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</si>
  <si>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</si>
  <si>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</si>
  <si>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</si>
  <si>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</si>
  <si>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</si>
  <si>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</si>
  <si>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</si>
  <si>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</si>
  <si>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</si>
  <si>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</si>
  <si>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</si>
  <si>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</si>
  <si>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</si>
  <si>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</si>
  <si>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</si>
  <si>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</si>
  <si>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</si>
  <si>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</si>
  <si>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</si>
  <si>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</si>
  <si>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</si>
  <si>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</si>
  <si>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</si>
  <si>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</si>
  <si>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</si>
  <si>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</si>
  <si>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</si>
  <si>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</si>
  <si>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</si>
  <si>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</si>
  <si>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</si>
  <si>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</si>
  <si>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</si>
  <si>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</si>
  <si>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</si>
  <si>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</si>
  <si>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</si>
  <si>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</si>
  <si>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</si>
  <si>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</si>
  <si>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</si>
  <si>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</si>
  <si>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</si>
  <si>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</si>
  <si>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</si>
  <si>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</si>
  <si>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</si>
  <si>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</si>
  <si>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</si>
  <si>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</si>
  <si>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</si>
  <si>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</si>
  <si>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</si>
  <si>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</si>
  <si>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</si>
  <si>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</si>
  <si>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</si>
  <si>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</si>
  <si>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</si>
  <si>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</si>
  <si>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</si>
  <si>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</si>
  <si>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</si>
  <si>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</si>
  <si>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</si>
  <si>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</si>
  <si>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</si>
  <si>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</si>
  <si>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</si>
  <si>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</si>
  <si>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</si>
  <si>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</si>
  <si>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</si>
  <si>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</si>
  <si>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</si>
  <si>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</si>
  <si>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</si>
  <si>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</si>
  <si>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</si>
  <si>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</si>
  <si>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</si>
  <si>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</si>
  <si>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</si>
  <si>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</si>
  <si>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</si>
  <si>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</si>
  <si>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</si>
  <si>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</si>
  <si>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</si>
  <si>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</si>
  <si>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</si>
  <si>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</si>
  <si>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</si>
  <si>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</si>
  <si>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</si>
  <si>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</si>
  <si>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</si>
  <si>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</si>
  <si>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</si>
  <si>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</si>
  <si>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</si>
  <si>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</si>
  <si>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</si>
  <si>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</si>
  <si>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</si>
  <si>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</si>
  <si>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</si>
  <si>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</si>
  <si>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</si>
  <si>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</si>
  <si>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</si>
  <si>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</si>
  <si>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</si>
  <si>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</si>
  <si>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</si>
  <si>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</si>
  <si>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</si>
  <si>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</si>
  <si>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</si>
  <si>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</si>
  <si>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</si>
  <si>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</si>
  <si>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</si>
  <si>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</si>
  <si>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</si>
  <si>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</si>
  <si>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</si>
  <si>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</si>
  <si>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</si>
  <si>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</si>
  <si>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</si>
  <si>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</si>
  <si>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</si>
  <si>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</si>
  <si>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</si>
  <si>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</si>
  <si>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</si>
  <si>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</si>
  <si>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</si>
  <si>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</si>
  <si>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</si>
  <si>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</si>
  <si>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</si>
  <si>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</si>
  <si>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</si>
  <si>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</si>
  <si>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</si>
  <si>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</si>
  <si>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</si>
  <si>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</si>
  <si>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</si>
  <si>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</si>
  <si>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</si>
  <si>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</si>
  <si>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</si>
  <si>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</si>
  <si>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</si>
  <si>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</si>
  <si>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</si>
  <si>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</si>
  <si>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</si>
  <si>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</si>
  <si>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</si>
  <si>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</si>
  <si>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</si>
  <si>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</si>
  <si>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</si>
  <si>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</si>
  <si>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</si>
  <si>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</si>
  <si>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</si>
  <si>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</si>
  <si>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</si>
  <si>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</si>
  <si>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</si>
  <si>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</si>
  <si>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</si>
  <si>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</si>
  <si>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</si>
  <si>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</si>
  <si>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</si>
  <si>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</si>
  <si>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</si>
  <si>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</si>
  <si>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</si>
  <si>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</si>
  <si>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</si>
  <si>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</si>
  <si>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</si>
  <si>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</si>
  <si>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</si>
  <si>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</si>
  <si>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</si>
  <si>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</si>
  <si>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</si>
  <si>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</si>
  <si>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</si>
  <si>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</si>
  <si>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</si>
  <si>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</si>
  <si>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</si>
  <si>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</si>
  <si>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</si>
  <si>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</si>
  <si>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</si>
  <si>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</si>
  <si>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</si>
  <si>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</si>
  <si>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</si>
  <si>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</si>
  <si>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</si>
  <si>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</si>
  <si>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</si>
  <si>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</si>
  <si>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</si>
  <si>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</si>
  <si>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</si>
  <si>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</si>
  <si>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</si>
  <si>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</si>
  <si>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</si>
  <si>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</si>
  <si>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</si>
  <si>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</si>
  <si>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</si>
  <si>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</si>
  <si>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</si>
  <si>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</si>
  <si>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</si>
  <si>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</si>
  <si>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</si>
  <si>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</si>
  <si>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</si>
  <si>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</si>
  <si>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</si>
  <si>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</si>
  <si>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</si>
  <si>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</si>
  <si>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</si>
  <si>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</si>
  <si>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</si>
  <si>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</si>
  <si>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</si>
  <si>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</si>
  <si>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</si>
  <si>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</si>
  <si>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</si>
  <si>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</si>
  <si>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</si>
  <si>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</si>
  <si>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</si>
  <si>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</si>
  <si>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</si>
  <si>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</si>
  <si>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</si>
  <si>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</si>
  <si>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</si>
  <si>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</si>
  <si>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</si>
  <si>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</si>
  <si>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</si>
  <si>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</si>
  <si>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</si>
  <si>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</si>
  <si>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</si>
  <si>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</si>
  <si>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</si>
  <si>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</si>
  <si>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</si>
  <si>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</si>
  <si>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</si>
  <si>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</si>
  <si>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</si>
  <si>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</si>
  <si>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</si>
  <si>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</si>
  <si>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</si>
  <si>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</si>
  <si>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</si>
  <si>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</si>
  <si>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</si>
  <si>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</si>
  <si>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</si>
  <si>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</si>
  <si>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</si>
  <si>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</si>
  <si>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</si>
  <si>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</si>
  <si>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</si>
  <si>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</si>
  <si>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</si>
  <si>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</si>
  <si>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</si>
  <si>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</si>
  <si>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</si>
  <si>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</si>
  <si>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</si>
  <si>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</si>
  <si>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</si>
  <si>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</si>
  <si>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</si>
  <si>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</si>
  <si>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</si>
  <si>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</si>
  <si>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</si>
  <si>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</si>
  <si>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</si>
  <si>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</si>
  <si>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</si>
  <si>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</si>
  <si>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</si>
  <si>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</si>
  <si>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</si>
  <si>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</si>
  <si>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</si>
  <si>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</si>
  <si>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</si>
  <si>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</si>
  <si>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</si>
  <si>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</si>
  <si>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</si>
  <si>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</si>
  <si>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</si>
  <si>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</si>
  <si>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</si>
  <si>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</si>
  <si>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</si>
  <si>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</si>
  <si>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</si>
  <si>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</si>
  <si>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</si>
  <si>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</si>
  <si>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</si>
  <si>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</si>
  <si>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</si>
  <si>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</si>
  <si>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</si>
  <si>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</si>
  <si>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</si>
  <si>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</si>
  <si>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</si>
  <si>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</si>
  <si>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</si>
  <si>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</si>
  <si>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</si>
  <si>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</si>
  <si>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</si>
  <si>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</si>
  <si>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</si>
  <si>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</si>
  <si>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</si>
  <si>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</si>
  <si>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</si>
  <si>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</si>
  <si>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</si>
  <si>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</si>
  <si>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</si>
  <si>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</si>
  <si>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</si>
  <si>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</si>
  <si>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</si>
  <si>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</si>
  <si>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</si>
  <si>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</si>
  <si>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</si>
  <si>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</si>
  <si>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</si>
  <si>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</si>
  <si>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</si>
  <si>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</si>
  <si>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</si>
  <si>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</si>
  <si>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</si>
  <si>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</si>
  <si>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</si>
  <si>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</si>
  <si>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</si>
  <si>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</si>
  <si>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</si>
  <si>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</si>
  <si>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</si>
  <si>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</si>
  <si>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</si>
  <si>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</si>
  <si>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</si>
  <si>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</si>
  <si>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</si>
  <si>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</si>
  <si>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</si>
  <si>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</si>
  <si>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</si>
  <si>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</si>
  <si>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</si>
  <si>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</si>
  <si>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</si>
  <si>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</si>
  <si>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</si>
  <si>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</si>
  <si>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</si>
  <si>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</si>
  <si>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</si>
  <si>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</si>
  <si>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</si>
  <si>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</si>
  <si>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</si>
  <si>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</si>
  <si>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</si>
  <si>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</si>
  <si>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</si>
  <si>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</si>
  <si>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</si>
  <si>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</si>
  <si>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</si>
  <si>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</si>
  <si>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</si>
  <si>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</si>
  <si>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</si>
  <si>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</si>
  <si>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</si>
  <si>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</si>
  <si>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</si>
  <si>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</si>
  <si>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</si>
  <si>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</si>
  <si>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</si>
  <si>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</si>
  <si>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</si>
  <si>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</si>
  <si>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</si>
  <si>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</si>
  <si>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</si>
  <si>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</si>
  <si>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</si>
  <si>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</si>
  <si>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</si>
  <si>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</si>
  <si>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</si>
  <si>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</si>
  <si>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</si>
  <si>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</si>
  <si>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</si>
  <si>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</si>
  <si>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</si>
  <si>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</si>
  <si>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</si>
  <si>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</si>
  <si>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</si>
  <si>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</si>
  <si>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</si>
  <si>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</si>
  <si>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</si>
  <si>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</si>
  <si>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</si>
  <si>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</si>
  <si>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</si>
  <si>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</si>
  <si>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</si>
  <si>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</si>
  <si>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</si>
  <si>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</si>
  <si>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</si>
  <si>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</si>
  <si>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</si>
  <si>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</si>
  <si>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</si>
  <si>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</si>
  <si>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</si>
  <si>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</si>
  <si>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</si>
  <si>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</si>
  <si>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</si>
  <si>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</si>
  <si>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</si>
  <si>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</si>
  <si>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</si>
  <si>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</si>
  <si>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</si>
  <si>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</si>
  <si>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</si>
  <si>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</si>
  <si>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</si>
  <si>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</si>
  <si>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</si>
  <si>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</si>
  <si>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</si>
  <si>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</si>
  <si>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</si>
  <si>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</si>
  <si>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</si>
  <si>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</si>
  <si>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</si>
  <si>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</si>
  <si>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</si>
  <si>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</si>
  <si>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</si>
  <si>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</si>
  <si>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</si>
  <si>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</si>
  <si>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</si>
  <si>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</si>
  <si>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</si>
  <si>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</si>
  <si>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</si>
  <si>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</si>
  <si>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</si>
  <si>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</si>
  <si>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</si>
  <si>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</si>
  <si>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</si>
  <si>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</si>
  <si>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</si>
  <si>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</si>
  <si>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</si>
  <si>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</si>
  <si>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</si>
  <si>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</si>
  <si>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</si>
  <si>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</si>
  <si>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</si>
  <si>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</si>
  <si>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</si>
  <si>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</si>
  <si>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</si>
  <si>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</si>
  <si>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</si>
  <si>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</si>
  <si>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</si>
  <si>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</si>
  <si>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</si>
  <si>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</si>
  <si>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</si>
  <si>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</si>
  <si>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</si>
  <si>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</si>
  <si>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</si>
  <si>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</si>
  <si>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</si>
  <si>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</si>
  <si>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</si>
  <si>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</si>
  <si>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</si>
  <si>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</si>
  <si>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</si>
  <si>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</si>
  <si>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</si>
  <si>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</si>
  <si>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</si>
  <si>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</si>
  <si>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</si>
  <si>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</si>
  <si>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</si>
  <si>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</si>
  <si>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</si>
  <si>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</si>
  <si>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</si>
  <si>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</si>
  <si>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</si>
  <si>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</si>
  <si>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</si>
  <si>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</si>
  <si>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</si>
  <si>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</si>
  <si>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</si>
  <si>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</si>
  <si>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</si>
  <si>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</si>
  <si>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</si>
  <si>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</si>
  <si>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</si>
  <si>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</si>
  <si>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</si>
  <si>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</si>
  <si>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</si>
  <si>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</si>
  <si>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</si>
  <si>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</si>
  <si>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</si>
  <si>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</si>
  <si>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</si>
  <si>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</si>
  <si>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</si>
  <si>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</si>
  <si>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</si>
  <si>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</si>
  <si>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</si>
  <si>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</si>
  <si>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</si>
  <si>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</si>
  <si>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</si>
  <si>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</si>
  <si>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</si>
  <si>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</si>
  <si>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</si>
  <si>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</si>
  <si>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</si>
  <si>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</si>
  <si>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</si>
  <si>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</si>
  <si>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</si>
  <si>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</si>
  <si>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</si>
  <si>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</si>
  <si>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</si>
  <si>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</si>
  <si>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</si>
  <si>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</si>
  <si>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</si>
  <si>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</si>
  <si>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</si>
  <si>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</si>
  <si>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</si>
  <si>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</si>
  <si>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</si>
  <si>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</si>
  <si>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</si>
  <si>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</si>
  <si>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</si>
  <si>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</si>
  <si>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</si>
  <si>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</si>
  <si>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</si>
  <si>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</si>
  <si>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</si>
  <si>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</si>
  <si>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</si>
  <si>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</si>
  <si>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</si>
  <si>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</si>
  <si>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</si>
  <si>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</si>
  <si>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</si>
  <si>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</si>
  <si>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</si>
  <si>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</si>
  <si>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</si>
  <si>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</si>
  <si>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</si>
  <si>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</si>
  <si>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</si>
  <si>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</si>
  <si>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</si>
  <si>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</si>
  <si>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</si>
  <si>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</si>
  <si>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</si>
  <si>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</si>
  <si>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</si>
  <si>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</si>
  <si>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</si>
  <si>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</si>
  <si>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</si>
  <si>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</si>
  <si>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</si>
  <si>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</si>
  <si>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</si>
  <si>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</si>
  <si>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</si>
  <si>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</si>
  <si>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</si>
  <si>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</si>
  <si>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</si>
  <si>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</si>
  <si>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</si>
  <si>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</si>
  <si>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</si>
  <si>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</si>
  <si>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</si>
  <si>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</si>
  <si>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</si>
  <si>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</si>
  <si>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</si>
  <si>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</si>
  <si>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</si>
  <si>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</si>
  <si>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</si>
  <si>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</si>
  <si>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</si>
  <si>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</si>
  <si>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</si>
  <si>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</si>
  <si>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</si>
  <si>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</si>
  <si>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</si>
  <si>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</si>
  <si>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</si>
  <si>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</si>
  <si>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</si>
  <si>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</si>
  <si>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</si>
  <si>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</si>
  <si>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</si>
  <si>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</si>
  <si>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</si>
  <si>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</si>
  <si>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</si>
  <si>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</si>
  <si>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</si>
  <si>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</si>
  <si>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</si>
  <si>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</si>
  <si>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</si>
  <si>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</si>
  <si>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</si>
  <si>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</si>
  <si>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</si>
  <si>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</si>
  <si>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</si>
  <si>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</si>
  <si>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</si>
  <si>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</si>
  <si>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</si>
  <si>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</si>
  <si>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</si>
  <si>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</si>
  <si>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</si>
  <si>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</si>
  <si>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</si>
  <si>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</si>
  <si>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</si>
  <si>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</si>
  <si>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</si>
  <si>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</si>
  <si>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</si>
  <si>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</si>
  <si>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</si>
  <si>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</si>
  <si>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</si>
  <si>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</si>
  <si>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</si>
  <si>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</si>
  <si>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</si>
  <si>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</si>
  <si>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</si>
  <si>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</si>
  <si>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</si>
  <si>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</si>
  <si>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</si>
  <si>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</si>
  <si>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</si>
  <si>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</si>
  <si>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</si>
  <si>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</si>
  <si>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</si>
  <si>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</si>
  <si>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</si>
  <si>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</si>
  <si>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</si>
  <si>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</si>
  <si>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</si>
  <si>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</si>
  <si>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</si>
  <si>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</si>
  <si>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</si>
  <si>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</si>
  <si>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</si>
  <si>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</si>
  <si>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</si>
  <si>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</si>
  <si>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</si>
  <si>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</si>
  <si>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</si>
  <si>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</si>
  <si>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</si>
  <si>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</si>
  <si>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</si>
  <si>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</si>
  <si>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</si>
  <si>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</si>
  <si>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</si>
  <si>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</si>
  <si>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</si>
  <si>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</si>
  <si>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</si>
  <si>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</si>
  <si>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</si>
  <si>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</si>
  <si>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</si>
  <si>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</si>
  <si>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</si>
  <si>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</si>
  <si>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</si>
  <si>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</si>
  <si>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</si>
  <si>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</si>
  <si>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</si>
  <si>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</si>
  <si>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</si>
  <si>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</si>
  <si>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</si>
  <si>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</si>
  <si>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</si>
  <si>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</si>
  <si>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</si>
  <si>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</si>
  <si>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</si>
  <si>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</si>
  <si>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</si>
  <si>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</si>
  <si>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</si>
  <si>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</si>
  <si>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</si>
  <si>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</si>
  <si>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</si>
  <si>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</si>
  <si>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</si>
  <si>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</si>
  <si>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</si>
  <si>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</si>
  <si>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</si>
  <si>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</si>
  <si>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</si>
  <si>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</si>
  <si>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</si>
  <si>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</si>
  <si>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</si>
  <si>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</si>
  <si>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</si>
  <si>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</si>
  <si>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</si>
  <si>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</si>
  <si>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</si>
  <si>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</si>
  <si>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</si>
  <si>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</si>
  <si>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</si>
  <si>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</si>
  <si>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</si>
  <si>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</si>
  <si>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</si>
  <si>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</si>
  <si>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</si>
  <si>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</si>
  <si>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</si>
  <si>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</si>
  <si>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</si>
  <si>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</si>
  <si>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</si>
  <si>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</si>
  <si>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</si>
  <si>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</si>
  <si>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</si>
  <si>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</si>
  <si>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</si>
  <si>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</si>
  <si>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</si>
  <si>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</si>
  <si>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</si>
  <si>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</si>
  <si>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</si>
  <si>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</si>
  <si>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</si>
  <si>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</si>
  <si>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</si>
  <si>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</si>
  <si>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</si>
  <si>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</si>
  <si>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</si>
  <si>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</si>
  <si>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</si>
  <si>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</si>
  <si>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</si>
  <si>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</si>
  <si>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</si>
  <si>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</si>
  <si>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</si>
  <si>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</si>
  <si>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</si>
  <si>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</si>
  <si>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</si>
  <si>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</si>
  <si>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</si>
  <si>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</si>
  <si>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</si>
  <si>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</si>
  <si>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</si>
  <si>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</si>
  <si>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</si>
  <si>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</si>
  <si>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</si>
  <si>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</si>
  <si>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</si>
  <si>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</si>
  <si>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</si>
  <si>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</si>
  <si>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</si>
  <si>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</si>
  <si>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</si>
  <si>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</si>
  <si>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</si>
  <si>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</si>
  <si>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</si>
  <si>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</si>
  <si>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</si>
  <si>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</si>
  <si>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</si>
  <si>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</si>
  <si>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</si>
  <si>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</si>
  <si>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</si>
  <si>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</si>
  <si>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</si>
  <si>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</si>
  <si>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</si>
  <si>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</si>
  <si>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</si>
  <si>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</si>
  <si>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</si>
  <si>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</si>
  <si>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</si>
  <si>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</si>
  <si>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</si>
  <si>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</si>
  <si>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</si>
  <si>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</si>
  <si>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</si>
  <si>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</si>
  <si>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</si>
  <si>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</si>
  <si>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</si>
  <si>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</si>
  <si>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</si>
  <si>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</si>
  <si>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</si>
  <si>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</si>
  <si>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</si>
  <si>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</si>
  <si>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</si>
  <si>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</si>
  <si>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</si>
  <si>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</si>
  <si>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</si>
  <si>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</si>
  <si>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</si>
  <si>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</si>
  <si>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</si>
  <si>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</si>
  <si>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</si>
  <si>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</si>
  <si>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</si>
  <si>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</si>
  <si>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</si>
  <si>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</si>
  <si>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</si>
  <si>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</si>
  <si>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</si>
  <si>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</si>
  <si>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</si>
  <si>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</si>
  <si>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</si>
  <si>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</si>
  <si>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</si>
  <si>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</si>
  <si>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</si>
  <si>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</si>
  <si>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</si>
  <si>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</si>
  <si>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</si>
  <si>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</si>
  <si>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</si>
  <si>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</si>
  <si>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</si>
  <si>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</si>
  <si>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</si>
  <si>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</si>
  <si>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</si>
  <si>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</si>
  <si>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</si>
  <si>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</si>
  <si>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</si>
  <si>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</si>
  <si>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</si>
  <si>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</si>
  <si>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</si>
  <si>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</si>
  <si>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</si>
  <si>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</si>
  <si>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</si>
  <si>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</si>
  <si>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</si>
  <si>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</si>
  <si>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</si>
  <si>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</si>
  <si>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</si>
  <si>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</si>
  <si>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</si>
  <si>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</si>
  <si>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</si>
  <si>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</si>
  <si>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</si>
  <si>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</si>
  <si>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</si>
  <si>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</si>
  <si>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</si>
  <si>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</si>
  <si>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</si>
  <si>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</si>
  <si>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</si>
  <si>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</si>
  <si>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</si>
  <si>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</si>
  <si>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</si>
  <si>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</si>
  <si>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</si>
  <si>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</si>
  <si>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</si>
  <si>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</si>
  <si>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</si>
  <si>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</si>
  <si>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</si>
  <si>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</si>
  <si>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</si>
  <si>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</si>
  <si>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</si>
  <si>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</si>
  <si>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</si>
  <si>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</si>
  <si>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</si>
  <si>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</si>
  <si>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</si>
  <si>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</si>
  <si>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</si>
  <si>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</si>
  <si>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</si>
  <si>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</si>
  <si>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</si>
  <si>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</si>
  <si>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</si>
  <si>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</si>
  <si>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</si>
  <si>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</si>
  <si>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</si>
  <si>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</si>
  <si>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</si>
  <si>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</si>
  <si>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</si>
  <si>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</si>
  <si>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</si>
  <si>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</si>
  <si>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</si>
  <si>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</si>
  <si>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</si>
  <si>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</si>
  <si>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</si>
  <si>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</si>
  <si>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</si>
  <si>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</si>
  <si>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</si>
  <si>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</si>
  <si>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</si>
  <si>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</si>
  <si>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</si>
  <si>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</si>
  <si>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</si>
  <si>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</si>
  <si>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</si>
  <si>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</si>
  <si>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</si>
  <si>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</si>
  <si>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</si>
  <si>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</si>
  <si>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</si>
  <si>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</si>
  <si>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</si>
  <si>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</si>
  <si>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</si>
  <si>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</si>
  <si>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</si>
  <si>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</si>
  <si>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</si>
  <si>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</si>
  <si>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</si>
  <si>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</si>
  <si>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</si>
  <si>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</si>
  <si>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</si>
  <si>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</si>
  <si>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</si>
  <si>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</si>
  <si>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</si>
  <si>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</si>
  <si>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</si>
  <si>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</si>
  <si>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</si>
  <si>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</si>
  <si>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</si>
  <si>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</si>
  <si>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</si>
  <si>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</si>
  <si>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</si>
  <si>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</si>
  <si>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</si>
  <si>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</si>
  <si>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</si>
  <si>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</si>
  <si>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</si>
  <si>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</si>
  <si>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</si>
  <si>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</si>
  <si>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</si>
  <si>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</si>
  <si>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</si>
  <si>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</si>
  <si>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</si>
  <si>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</si>
  <si>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</si>
  <si>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</si>
  <si>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</si>
  <si>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</si>
  <si>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</si>
  <si>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</si>
  <si>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</si>
  <si>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</si>
  <si>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</si>
  <si>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</si>
  <si>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</si>
  <si>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</si>
  <si>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</si>
  <si>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</si>
  <si>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</si>
  <si>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</si>
  <si>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</si>
  <si>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</si>
  <si>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</si>
  <si>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</si>
  <si>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</si>
  <si>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</si>
  <si>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</si>
  <si>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</si>
  <si>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</si>
  <si>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</si>
  <si>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</si>
  <si>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</si>
  <si>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</si>
  <si>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</si>
  <si>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</si>
  <si>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</si>
  <si>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</si>
  <si>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</si>
  <si>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</si>
  <si>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</si>
  <si>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</si>
  <si>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</si>
  <si>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</si>
  <si>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</si>
  <si>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</si>
  <si>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</si>
  <si>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</si>
  <si>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</si>
  <si>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</si>
  <si>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</si>
  <si>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</si>
  <si>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</si>
  <si>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</si>
  <si>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</si>
  <si>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</si>
  <si>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</si>
  <si>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</si>
  <si>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</si>
  <si>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</si>
  <si>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</si>
  <si>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</si>
  <si>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</si>
  <si>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</si>
  <si>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</si>
  <si>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</si>
  <si>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</si>
  <si>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</si>
  <si>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</si>
  <si>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</si>
  <si>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</si>
  <si>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</si>
  <si>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</si>
  <si>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</si>
  <si>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</si>
  <si>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</si>
  <si>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</si>
  <si>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</si>
  <si>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</si>
  <si>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</si>
  <si>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</si>
  <si>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</si>
  <si>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</si>
  <si>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</si>
  <si>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</si>
  <si>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</si>
  <si>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</si>
  <si>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</si>
  <si>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</si>
  <si>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</si>
  <si>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</si>
  <si>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</si>
  <si>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</si>
  <si>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</si>
  <si>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</si>
  <si>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</si>
  <si>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</si>
  <si>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</si>
  <si>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</si>
  <si>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</si>
  <si>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</si>
  <si>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</si>
  <si>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</si>
  <si>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</si>
  <si>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</si>
  <si>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</si>
  <si>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</si>
  <si>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</si>
  <si>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</si>
  <si>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</si>
  <si>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</si>
  <si>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</si>
  <si>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</si>
  <si>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</si>
  <si>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</si>
  <si>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</si>
  <si>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</si>
  <si>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</si>
  <si>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</si>
  <si>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</si>
  <si>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</si>
  <si>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</si>
  <si>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</si>
  <si>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</si>
  <si>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</si>
  <si>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</si>
  <si>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</si>
  <si>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</si>
  <si>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</si>
  <si>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</si>
  <si>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</si>
  <si>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</si>
  <si>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</si>
  <si>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</si>
  <si>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</si>
  <si>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</si>
  <si>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</si>
  <si>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</si>
  <si>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</si>
  <si>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</si>
  <si>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</si>
  <si>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</si>
  <si>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</si>
  <si>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</si>
  <si>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</si>
  <si>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</si>
  <si>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</si>
  <si>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</si>
  <si>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</si>
  <si>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</si>
  <si>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</si>
  <si>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</si>
  <si>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</si>
  <si>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</si>
  <si>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</si>
  <si>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</si>
  <si>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</si>
  <si>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</si>
  <si>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</si>
  <si>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</si>
  <si>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</si>
  <si>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</si>
  <si>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</si>
  <si>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</si>
  <si>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</si>
  <si>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</si>
  <si>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</si>
  <si>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</si>
  <si>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</si>
  <si>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</si>
  <si>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</si>
  <si>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</si>
  <si>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</si>
  <si>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</si>
  <si>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</si>
  <si>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</si>
  <si>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</si>
  <si>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</si>
  <si>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</si>
  <si>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</si>
  <si>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</si>
  <si>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</si>
  <si>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</si>
  <si>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</si>
  <si>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</si>
  <si>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</si>
  <si>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</si>
  <si>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</si>
  <si>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</si>
  <si>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</si>
  <si>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</si>
  <si>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</si>
  <si>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</si>
  <si>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</si>
  <si>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</si>
  <si>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</si>
  <si>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</si>
  <si>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</si>
  <si>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</si>
  <si>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</si>
  <si>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</si>
  <si>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</si>
  <si>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</si>
  <si>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</si>
  <si>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</si>
  <si>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</si>
  <si>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</si>
  <si>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</si>
  <si>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</si>
  <si>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</si>
  <si>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</si>
  <si>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</si>
  <si>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</si>
  <si>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</si>
  <si>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</si>
  <si>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</si>
  <si>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</si>
  <si>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</si>
  <si>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</si>
  <si>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</si>
  <si>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</si>
  <si>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</si>
  <si>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</si>
  <si>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</si>
  <si>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</si>
  <si>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</si>
  <si>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</si>
  <si>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</si>
  <si>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</si>
  <si>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</si>
  <si>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</si>
  <si>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</si>
  <si>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</si>
  <si>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</si>
  <si>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</si>
  <si>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</si>
  <si>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</si>
  <si>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</si>
  <si>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</si>
  <si>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</si>
  <si>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</si>
  <si>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</si>
  <si>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</si>
  <si>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</si>
  <si>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</si>
  <si>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</si>
  <si>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</si>
  <si>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</si>
  <si>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</si>
  <si>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</si>
  <si>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</si>
  <si>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</si>
  <si>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</si>
  <si>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</si>
  <si>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</si>
  <si>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</si>
  <si>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</si>
  <si>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</si>
  <si>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</si>
  <si>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</si>
  <si>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</si>
  <si>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</si>
  <si>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</si>
  <si>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</si>
  <si>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</si>
  <si>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</si>
  <si>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</si>
  <si>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</si>
  <si>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</si>
  <si>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</si>
  <si>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</si>
  <si>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</si>
  <si>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</si>
  <si>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</si>
  <si>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</si>
  <si>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</si>
  <si>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</si>
  <si>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</si>
  <si>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</si>
  <si>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</si>
  <si>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</si>
  <si>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</si>
  <si>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</si>
  <si>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</si>
  <si>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</si>
  <si>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</si>
  <si>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</si>
  <si>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</si>
  <si>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</si>
  <si>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</si>
  <si>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</si>
  <si>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</si>
  <si>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</si>
  <si>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</si>
  <si>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</si>
  <si>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</si>
  <si>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</si>
  <si>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</si>
  <si>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</si>
  <si>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</si>
  <si>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</si>
  <si>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</si>
  <si>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</si>
  <si>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</si>
  <si>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</si>
  <si>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</si>
  <si>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</si>
  <si>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</si>
  <si>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</si>
  <si>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</si>
  <si>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</si>
  <si>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</si>
  <si>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</si>
  <si>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</si>
  <si>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</si>
  <si>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</si>
  <si>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</si>
  <si>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</si>
  <si>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</si>
  <si>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</si>
  <si>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</si>
  <si>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</si>
  <si>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</si>
  <si>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</si>
  <si>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</si>
  <si>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</si>
  <si>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</si>
  <si>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</si>
  <si>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</si>
  <si>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</si>
  <si>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</si>
  <si>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</si>
  <si>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</si>
  <si>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</si>
  <si>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</si>
  <si>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</si>
  <si>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</si>
  <si>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</si>
  <si>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</si>
  <si>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</si>
  <si>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</si>
  <si>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</si>
  <si>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</si>
  <si>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</si>
  <si>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</si>
  <si>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</si>
  <si>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</si>
  <si>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</si>
  <si>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</si>
  <si>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</si>
  <si>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</si>
  <si>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</si>
  <si>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</si>
  <si>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</si>
  <si>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</si>
  <si>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</si>
  <si>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</si>
  <si>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</si>
  <si>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</si>
  <si>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</si>
  <si>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</si>
  <si>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</si>
  <si>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</si>
  <si>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</si>
  <si>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</si>
  <si>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</si>
  <si>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</si>
  <si>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</si>
  <si>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</si>
  <si>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</si>
  <si>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</si>
  <si>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</si>
  <si>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</si>
  <si>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</si>
  <si>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</si>
  <si>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</si>
  <si>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</si>
  <si>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</si>
  <si>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</si>
  <si>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</si>
  <si>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</si>
  <si>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</si>
  <si>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</si>
  <si>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</si>
  <si>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</si>
  <si>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</si>
  <si>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</si>
  <si>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</si>
  <si>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</si>
  <si>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</si>
  <si>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</si>
  <si>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</si>
  <si>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</si>
  <si>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</si>
  <si>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</si>
  <si>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</si>
  <si>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</si>
  <si>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</si>
  <si>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</si>
  <si>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</si>
  <si>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</si>
  <si>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</si>
  <si>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</si>
  <si>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</si>
  <si>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</si>
  <si>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</si>
  <si>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</si>
  <si>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</si>
  <si>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</si>
  <si>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</si>
  <si>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</si>
  <si>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</si>
  <si>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</si>
  <si>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</si>
  <si>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</si>
  <si>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</si>
  <si>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</si>
  <si>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</si>
  <si>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</si>
  <si>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</si>
  <si>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</si>
  <si>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</si>
  <si>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</si>
  <si>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</si>
  <si>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</si>
  <si>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</si>
  <si>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</si>
  <si>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</si>
  <si>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</si>
  <si>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</si>
  <si>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</si>
  <si>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</si>
  <si>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</si>
  <si>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</si>
  <si>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</si>
  <si>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</si>
  <si>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</si>
  <si>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</si>
  <si>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</si>
  <si>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</si>
  <si>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</si>
  <si>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</si>
  <si>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</si>
  <si>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</si>
  <si>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</si>
  <si>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</si>
  <si>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</si>
  <si>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</si>
  <si>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</si>
  <si>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</si>
  <si>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</si>
  <si>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</si>
  <si>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</si>
  <si>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</si>
  <si>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</si>
  <si>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</si>
  <si>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</si>
  <si>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</si>
  <si>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</si>
  <si>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</si>
  <si>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</si>
  <si>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</si>
  <si>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</si>
  <si>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</si>
  <si>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</si>
  <si>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</si>
  <si>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</si>
  <si>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</si>
  <si>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</si>
  <si>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</si>
  <si>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</si>
  <si>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</si>
  <si>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</si>
  <si>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</si>
  <si>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</si>
  <si>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</si>
  <si>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</si>
  <si>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</si>
  <si>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</si>
  <si>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</si>
  <si>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</si>
  <si>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</si>
  <si>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</si>
  <si>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</si>
  <si>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</si>
  <si>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</si>
  <si>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</si>
  <si>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</si>
  <si>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</si>
  <si>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</si>
  <si>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</si>
  <si>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</si>
  <si>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</si>
  <si>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</si>
  <si>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</si>
  <si>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</si>
  <si>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</si>
  <si>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</si>
  <si>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</si>
  <si>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</si>
  <si>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</si>
  <si>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</si>
  <si>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</si>
  <si>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</si>
  <si>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</si>
  <si>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</si>
  <si>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</si>
  <si>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</si>
  <si>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</si>
  <si>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</si>
  <si>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</si>
  <si>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</si>
  <si>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</si>
  <si>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</si>
  <si>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</si>
  <si>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</si>
  <si>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</si>
  <si>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</si>
  <si>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</si>
  <si>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</si>
  <si>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</si>
  <si>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</si>
  <si>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</si>
  <si>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</si>
  <si>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</si>
  <si>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</si>
  <si>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</si>
  <si>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</si>
  <si>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</si>
  <si>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</si>
  <si>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</si>
  <si>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</si>
  <si>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</si>
  <si>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</si>
  <si>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</si>
  <si>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</si>
  <si>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</si>
  <si>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</si>
  <si>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</si>
  <si>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</si>
  <si>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</si>
  <si>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</si>
  <si>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</si>
  <si>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</si>
  <si>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</si>
  <si>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</si>
  <si>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</si>
  <si>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</si>
  <si>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</si>
  <si>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</si>
  <si>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</si>
  <si>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</si>
  <si>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</si>
  <si>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</si>
  <si>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</si>
  <si>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</si>
  <si>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</si>
  <si>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</si>
  <si>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</si>
  <si>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</si>
  <si>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</si>
  <si>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</si>
  <si>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</si>
  <si>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</si>
  <si>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</si>
  <si>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</si>
  <si>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</si>
  <si>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</si>
  <si>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</si>
  <si>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</si>
  <si>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</si>
  <si>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</si>
  <si>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</si>
  <si>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</si>
  <si>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</si>
  <si>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</si>
  <si>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</si>
  <si>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</si>
  <si>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</si>
  <si>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</si>
  <si>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</si>
  <si>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</si>
  <si>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</si>
  <si>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</si>
  <si>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</si>
  <si>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</si>
  <si>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</si>
  <si>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</si>
  <si>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</si>
  <si>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</si>
  <si>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</si>
  <si>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</si>
  <si>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</si>
  <si>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</si>
  <si>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</si>
  <si>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</si>
  <si>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</si>
  <si>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</si>
  <si>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</si>
  <si>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</si>
  <si>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</si>
  <si>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</si>
  <si>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</si>
  <si>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</si>
  <si>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</si>
  <si>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</si>
  <si>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</si>
  <si>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</si>
  <si>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</si>
  <si>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</si>
  <si>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</si>
  <si>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</si>
  <si>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</si>
  <si>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</si>
  <si>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</si>
  <si>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</si>
  <si>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</si>
  <si>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</si>
  <si>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</si>
  <si>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</si>
  <si>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</si>
  <si>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</si>
  <si>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</si>
  <si>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</si>
  <si>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</si>
  <si>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</si>
  <si>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</si>
  <si>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</si>
  <si>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</si>
  <si>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</si>
  <si>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</si>
  <si>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</si>
  <si>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</si>
  <si>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</si>
  <si>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</si>
  <si>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</si>
  <si>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</si>
  <si>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</si>
  <si>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</si>
  <si>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</si>
  <si>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</si>
  <si>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</si>
  <si>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</si>
  <si>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</si>
  <si>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</si>
  <si>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</si>
  <si>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</si>
  <si>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</si>
  <si>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</si>
  <si>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</si>
  <si>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</si>
  <si>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</si>
  <si>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</si>
  <si>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</si>
  <si>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</si>
  <si>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</si>
  <si>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</si>
  <si>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</si>
  <si>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</si>
  <si>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</si>
  <si>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</si>
  <si>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</si>
  <si>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</si>
  <si>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</si>
  <si>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</si>
  <si>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</si>
  <si>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</si>
  <si>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</si>
  <si>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</si>
  <si>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</si>
  <si>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</si>
  <si>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</si>
  <si>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</si>
  <si>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</si>
  <si>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</si>
  <si>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</si>
  <si>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</si>
  <si>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</si>
  <si>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</si>
  <si>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</si>
  <si>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</si>
  <si>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</si>
  <si>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</si>
  <si>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</si>
  <si>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</si>
  <si>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</si>
  <si>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</si>
  <si>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</si>
  <si>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</si>
  <si>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</si>
  <si>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</si>
  <si>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</si>
  <si>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</si>
  <si>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</si>
  <si>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</si>
  <si>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</si>
  <si>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</si>
  <si>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</si>
  <si>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</si>
  <si>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</si>
  <si>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</si>
  <si>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</si>
  <si>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</si>
  <si>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</si>
  <si>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</si>
  <si>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</si>
  <si>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</si>
  <si>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</si>
  <si>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</si>
  <si>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</si>
  <si>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</si>
  <si>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</si>
  <si>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</si>
  <si>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</si>
  <si>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</si>
  <si>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</si>
  <si>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</si>
  <si>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</si>
  <si>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</si>
  <si>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</si>
  <si>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</si>
  <si>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</si>
  <si>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</si>
  <si>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</si>
  <si>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</si>
  <si>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</si>
  <si>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</si>
  <si>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</si>
  <si>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</si>
  <si>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</si>
  <si>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</si>
  <si>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</si>
  <si>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</si>
  <si>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</si>
  <si>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</si>
  <si>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</si>
  <si>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</si>
  <si>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</si>
  <si>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</si>
  <si>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</si>
  <si>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</si>
  <si>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</si>
  <si>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</si>
  <si>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</si>
  <si>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</si>
  <si>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</si>
  <si>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</si>
  <si>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</si>
  <si>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</si>
  <si>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</si>
  <si>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</si>
  <si>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</si>
  <si>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</si>
  <si>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</si>
  <si>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</si>
  <si>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</si>
  <si>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</si>
  <si>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</si>
  <si>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</si>
  <si>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</si>
  <si>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</si>
  <si>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</si>
  <si>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</si>
  <si>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</si>
  <si>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</si>
  <si>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</si>
  <si>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</si>
  <si>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</si>
  <si>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</si>
  <si>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</si>
  <si>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</si>
  <si>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</si>
  <si>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</si>
  <si>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</si>
  <si>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</si>
  <si>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</si>
  <si>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</si>
  <si>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</si>
  <si>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</si>
  <si>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</si>
  <si>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</si>
  <si>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</si>
  <si>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</si>
  <si>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</si>
  <si>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</si>
  <si>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</si>
  <si>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</si>
  <si>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</si>
  <si>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</si>
  <si>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</si>
  <si>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</si>
  <si>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</si>
  <si>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</si>
  <si>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</si>
  <si>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</si>
  <si>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</si>
  <si>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</si>
  <si>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</si>
  <si>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</si>
  <si>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</si>
  <si>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</si>
  <si>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</si>
  <si>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</si>
  <si>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</si>
  <si>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</si>
  <si>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</si>
  <si>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</si>
  <si>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</si>
  <si>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</si>
  <si>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</si>
  <si>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</si>
  <si>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</si>
  <si>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</si>
  <si>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</si>
  <si>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</si>
  <si>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</si>
  <si>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</si>
  <si>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</si>
  <si>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</si>
  <si>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</si>
  <si>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</si>
  <si>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</si>
  <si>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</si>
  <si>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</si>
  <si>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</si>
  <si>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</si>
  <si>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</si>
  <si>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</si>
  <si>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</si>
  <si>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</si>
  <si>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</si>
  <si>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</si>
  <si>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</si>
  <si>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</si>
  <si>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</si>
  <si>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</si>
  <si>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</si>
  <si>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</si>
  <si>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</si>
  <si>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</si>
  <si>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</si>
  <si>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</si>
  <si>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</si>
  <si>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</si>
  <si>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</si>
  <si>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</si>
  <si>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</si>
  <si>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</si>
  <si>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</si>
  <si>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</si>
  <si>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</si>
  <si>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</si>
  <si>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</si>
  <si>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</si>
  <si>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</si>
  <si>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</si>
  <si>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</si>
  <si>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</si>
  <si>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</si>
  <si>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</si>
  <si>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</si>
  <si>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</si>
  <si>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</si>
  <si>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</si>
  <si>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</si>
  <si>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</si>
  <si>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</si>
  <si>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</si>
  <si>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</si>
  <si>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</si>
  <si>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</si>
  <si>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</si>
  <si>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</si>
  <si>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</si>
  <si>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</si>
  <si>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</si>
  <si>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</si>
  <si>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</si>
  <si>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</si>
  <si>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</si>
  <si>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</si>
  <si>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</si>
  <si>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</si>
  <si>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</si>
  <si>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</si>
  <si>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</si>
  <si>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</si>
  <si>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</si>
  <si>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</si>
  <si>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</si>
  <si>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</si>
  <si>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</si>
  <si>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</si>
  <si>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</si>
  <si>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</si>
  <si>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</si>
  <si>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</si>
  <si>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</si>
  <si>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</si>
  <si>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</si>
  <si>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</si>
  <si>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</si>
  <si>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</si>
  <si>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</si>
  <si>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</si>
  <si>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</si>
  <si>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</si>
  <si>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</si>
  <si>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</si>
  <si>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</si>
  <si>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</si>
  <si>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</si>
  <si>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</si>
  <si>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</si>
  <si>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</si>
  <si>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</si>
  <si>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</si>
  <si>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</si>
  <si>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</si>
  <si>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</si>
  <si>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</si>
  <si>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</si>
  <si>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</si>
  <si>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</si>
  <si>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</si>
  <si>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</si>
  <si>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</si>
  <si>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</si>
  <si>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</si>
  <si>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</si>
  <si>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</si>
  <si>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</si>
  <si>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</si>
  <si>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</si>
  <si>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</si>
  <si>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</si>
  <si>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</si>
  <si>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</si>
  <si>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</si>
  <si>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</si>
  <si>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</si>
  <si>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</si>
  <si>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</si>
  <si>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</si>
  <si>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</si>
  <si>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</si>
  <si>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</si>
  <si>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</si>
  <si>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</si>
  <si>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</si>
  <si>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</si>
  <si>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</si>
  <si>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</si>
  <si>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</si>
  <si>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</si>
  <si>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</si>
  <si>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</si>
  <si>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</si>
  <si>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</si>
  <si>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</si>
  <si>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</si>
  <si>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</si>
  <si>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</si>
  <si>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</si>
  <si>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</si>
  <si>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</si>
  <si>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</si>
  <si>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</si>
  <si>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</si>
  <si>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</si>
  <si>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</si>
  <si>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</si>
  <si>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</si>
  <si>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</si>
  <si>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</si>
  <si>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</si>
  <si>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</si>
  <si>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</si>
  <si>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</si>
  <si>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</si>
  <si>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</si>
  <si>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</si>
  <si>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</si>
  <si>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</si>
  <si>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</si>
  <si>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</si>
  <si>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</si>
  <si>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</si>
  <si>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</si>
  <si>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</si>
  <si>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</si>
  <si>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</si>
  <si>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</si>
  <si>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</si>
  <si>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</si>
  <si>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</si>
  <si>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</si>
  <si>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</si>
  <si>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</si>
  <si>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</si>
  <si>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</si>
  <si>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</si>
  <si>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</si>
  <si>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</si>
  <si>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</si>
  <si>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</si>
  <si>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</si>
  <si>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</si>
  <si>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</si>
  <si>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</si>
  <si>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</si>
  <si>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</si>
  <si>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</si>
  <si>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</si>
  <si>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</si>
  <si>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</si>
  <si>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</si>
  <si>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</si>
  <si>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</si>
  <si>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</si>
  <si>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</si>
  <si>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</si>
  <si>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</si>
  <si>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</si>
  <si>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</si>
  <si>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</si>
  <si>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</si>
  <si>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</si>
  <si>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</si>
  <si>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</si>
  <si>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</si>
  <si>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</si>
  <si>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</si>
  <si>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</si>
  <si>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</si>
  <si>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</si>
  <si>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</si>
  <si>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</si>
  <si>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</si>
  <si>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</si>
  <si>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</si>
  <si>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</si>
  <si>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</si>
  <si>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</si>
  <si>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</si>
  <si>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</si>
  <si>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</si>
  <si>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</si>
  <si>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</si>
  <si>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</si>
  <si>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</si>
  <si>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</si>
  <si>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</si>
  <si>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</si>
  <si>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</si>
  <si>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</si>
  <si>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</si>
  <si>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</si>
  <si>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</si>
  <si>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</si>
  <si>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</si>
  <si>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</si>
  <si>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</si>
  <si>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</si>
  <si>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</si>
  <si>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</si>
  <si>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</si>
  <si>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</si>
  <si>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</si>
  <si>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</si>
  <si>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</si>
  <si>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</si>
  <si>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</si>
  <si>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</si>
  <si>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</si>
  <si>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</si>
  <si>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</si>
  <si>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</si>
  <si>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</si>
  <si>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</si>
  <si>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</si>
  <si>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</si>
  <si>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</si>
  <si>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</si>
  <si>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</si>
  <si>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</si>
  <si>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</si>
  <si>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</si>
  <si>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</si>
  <si>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</si>
  <si>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</si>
  <si>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</si>
  <si>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</si>
  <si>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</si>
  <si>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</si>
  <si>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</si>
  <si>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</si>
  <si>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</si>
  <si>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</si>
  <si>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</si>
  <si>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</si>
  <si>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</si>
  <si>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</si>
  <si>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</si>
  <si>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</si>
  <si>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</si>
  <si>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</si>
  <si>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</si>
  <si>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</si>
  <si>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</si>
  <si>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</si>
  <si>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</si>
  <si>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</si>
  <si>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</si>
  <si>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</si>
  <si>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</si>
  <si>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</si>
  <si>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</si>
  <si>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</si>
  <si>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</si>
  <si>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</si>
  <si>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</si>
  <si>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</si>
  <si>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</si>
  <si>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</si>
  <si>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</si>
  <si>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</si>
  <si>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</si>
  <si>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</si>
  <si>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</si>
  <si>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</si>
  <si>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</si>
  <si>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</si>
  <si>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</si>
  <si>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</si>
  <si>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</si>
  <si>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</si>
  <si>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</si>
  <si>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</si>
  <si>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</si>
  <si>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</si>
  <si>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</si>
  <si>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</si>
  <si>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</si>
  <si>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</si>
  <si>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</si>
  <si>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</si>
  <si>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</si>
  <si>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</si>
  <si>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</si>
  <si>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</si>
  <si>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</si>
  <si>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</si>
  <si>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</si>
  <si>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</si>
  <si>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</si>
  <si>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</si>
  <si>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</si>
  <si>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</si>
  <si>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</si>
  <si>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</si>
  <si>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</si>
  <si>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</si>
  <si>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</si>
  <si>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</si>
  <si>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</si>
  <si>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</si>
  <si>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</si>
  <si>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</si>
  <si>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</si>
  <si>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</si>
  <si>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</si>
  <si>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</si>
  <si>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</si>
  <si>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</si>
  <si>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</si>
  <si>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</si>
  <si>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</si>
  <si>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</si>
  <si>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</si>
  <si>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</si>
  <si>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</si>
  <si>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</si>
  <si>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</si>
  <si>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</si>
  <si>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</si>
  <si>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</si>
  <si>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</si>
  <si>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</si>
  <si>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</si>
  <si>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</si>
  <si>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</si>
  <si>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</si>
  <si>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</si>
  <si>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</si>
  <si>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</si>
  <si>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</si>
  <si>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</si>
  <si>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</si>
  <si>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</si>
  <si>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</si>
  <si>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</si>
  <si>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</si>
  <si>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</si>
  <si>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</si>
  <si>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</si>
  <si>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</si>
  <si>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</si>
  <si>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</si>
  <si>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</si>
  <si>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</si>
  <si>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</si>
  <si>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</si>
  <si>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</si>
  <si>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</si>
  <si>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</si>
  <si>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</si>
  <si>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</si>
  <si>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</si>
  <si>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</si>
  <si>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</si>
  <si>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</si>
  <si>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</si>
  <si>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</si>
  <si>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</si>
  <si>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</si>
  <si>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</si>
  <si>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</si>
  <si>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</si>
  <si>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</si>
  <si>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</si>
  <si>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</si>
  <si>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</si>
  <si>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</si>
  <si>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</si>
  <si>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</si>
  <si>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</si>
  <si>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</si>
  <si>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</si>
  <si>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</si>
  <si>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</si>
  <si>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</si>
  <si>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</si>
  <si>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</si>
  <si>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</si>
  <si>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</si>
  <si>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</si>
  <si>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</si>
  <si>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</si>
  <si>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</si>
  <si>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</si>
  <si>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</si>
  <si>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</si>
  <si>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</si>
  <si>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</si>
  <si>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</si>
  <si>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</si>
  <si>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</si>
  <si>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</si>
  <si>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</si>
  <si>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</si>
  <si>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</si>
  <si>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</si>
  <si>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</si>
  <si>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</si>
  <si>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</si>
  <si>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</si>
  <si>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</si>
  <si>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</si>
  <si>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</si>
  <si>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</si>
  <si>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</si>
  <si>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</si>
  <si>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</si>
  <si>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</si>
  <si>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</si>
  <si>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</si>
  <si>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</si>
  <si>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</si>
  <si>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</si>
  <si>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</si>
  <si>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</si>
  <si>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</si>
  <si>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</si>
  <si>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</si>
  <si>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</si>
  <si>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</si>
  <si>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</si>
  <si>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</si>
  <si>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</si>
  <si>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</si>
  <si>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</si>
  <si>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</si>
  <si>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</si>
  <si>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</si>
  <si>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</si>
  <si>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</si>
  <si>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</si>
  <si>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</si>
  <si>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</si>
  <si>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</si>
  <si>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</si>
  <si>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</si>
  <si>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</si>
  <si>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</si>
  <si>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</si>
  <si>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</si>
  <si>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</si>
  <si>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</si>
  <si>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</si>
  <si>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</si>
  <si>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</si>
  <si>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</si>
  <si>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</si>
  <si>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</si>
  <si>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</si>
  <si>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</si>
  <si>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</si>
  <si>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</si>
  <si>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</si>
  <si>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</si>
  <si>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</si>
  <si>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</si>
  <si>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</si>
  <si>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</si>
  <si>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</si>
  <si>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</si>
  <si>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</si>
  <si>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</si>
  <si>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</si>
  <si>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</si>
  <si>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</si>
  <si>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</si>
  <si>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</si>
  <si>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</si>
  <si>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</si>
  <si>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</si>
  <si>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</si>
  <si>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</si>
  <si>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</si>
  <si>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</si>
  <si>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</si>
  <si>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</si>
  <si>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</si>
  <si>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</si>
  <si>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</si>
  <si>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</si>
  <si>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</si>
  <si>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</si>
  <si>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</si>
  <si>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</si>
  <si>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</si>
  <si>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</si>
  <si>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</si>
  <si>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</si>
  <si>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</si>
  <si>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</si>
  <si>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</si>
  <si>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</si>
  <si>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</si>
  <si>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</si>
  <si>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</si>
  <si>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</si>
  <si>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</si>
  <si>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</si>
  <si>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</si>
  <si>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</si>
  <si>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</si>
  <si>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</si>
  <si>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</si>
  <si>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</si>
  <si>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</si>
  <si>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</si>
  <si>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</si>
  <si>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</si>
  <si>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</si>
  <si>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</si>
  <si>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</si>
  <si>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</si>
  <si>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</si>
  <si>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</si>
  <si>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</si>
  <si>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</si>
  <si>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</si>
  <si>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</si>
  <si>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</si>
  <si>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</si>
  <si>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</si>
  <si>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</si>
  <si>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</si>
  <si>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</si>
  <si>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</si>
  <si>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</si>
  <si>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</si>
  <si>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</si>
  <si>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</si>
  <si>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</si>
  <si>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</si>
  <si>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</si>
  <si>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</si>
  <si>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</si>
  <si>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</si>
  <si>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</si>
  <si>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</si>
  <si>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</si>
  <si>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</si>
  <si>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</si>
  <si>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</si>
  <si>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</si>
  <si>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</si>
  <si>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</si>
  <si>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</si>
  <si>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</si>
  <si>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</si>
  <si>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</si>
  <si>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</si>
  <si>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</si>
  <si>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</si>
  <si>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</si>
  <si>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</si>
  <si>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</si>
  <si>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</si>
  <si>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</si>
  <si>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</si>
  <si>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</si>
  <si>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</si>
  <si>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</si>
  <si>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</si>
  <si>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</si>
  <si>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</si>
  <si>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</si>
  <si>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</si>
  <si>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</si>
  <si>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</si>
  <si>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</si>
  <si>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</si>
  <si>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</si>
  <si>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</si>
  <si>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</si>
  <si>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</si>
  <si>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</si>
  <si>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</si>
  <si>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</si>
  <si>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</si>
  <si>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</si>
  <si>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</si>
  <si>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</si>
  <si>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</si>
  <si>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</si>
  <si>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</si>
  <si>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</si>
  <si>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</si>
  <si>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</si>
  <si>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</si>
  <si>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</si>
  <si>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</si>
  <si>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</si>
  <si>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</si>
  <si>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</si>
  <si>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</si>
  <si>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</si>
  <si>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</si>
  <si>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</si>
  <si>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</si>
  <si>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</si>
  <si>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</si>
  <si>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</si>
  <si>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</si>
  <si>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</si>
  <si>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</si>
  <si>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</si>
  <si>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</si>
  <si>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</si>
  <si>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</si>
  <si>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</si>
  <si>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</si>
  <si>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</si>
  <si>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</si>
  <si>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</si>
  <si>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</si>
  <si>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</si>
  <si>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</si>
  <si>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</si>
  <si>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</si>
  <si>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</si>
  <si>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</si>
  <si>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</si>
  <si>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</si>
  <si>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</si>
  <si>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</si>
  <si>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</si>
  <si>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</si>
  <si>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</si>
  <si>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</si>
  <si>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</si>
  <si>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</si>
  <si>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</si>
  <si>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</si>
  <si>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</si>
  <si>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</si>
  <si>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</si>
  <si>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</si>
  <si>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</si>
  <si>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</si>
  <si>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</si>
  <si>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</si>
  <si>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</si>
  <si>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</si>
  <si>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</si>
  <si>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</si>
  <si>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</si>
  <si>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</si>
  <si>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</si>
  <si>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</si>
  <si>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</si>
  <si>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</si>
  <si>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</si>
  <si>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</si>
  <si>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</si>
  <si>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</si>
  <si>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</si>
  <si>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</si>
  <si>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</si>
  <si>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</si>
  <si>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</si>
  <si>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</si>
  <si>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</si>
  <si>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</si>
  <si>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</si>
  <si>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</si>
  <si>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</si>
  <si>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</si>
  <si>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</si>
  <si>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</si>
  <si>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</si>
  <si>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</si>
  <si>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</si>
  <si>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</si>
  <si>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</si>
  <si>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</si>
  <si>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</si>
  <si>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</si>
  <si>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</si>
  <si>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</si>
  <si>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</si>
  <si>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</si>
  <si>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</si>
  <si>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</si>
  <si>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</si>
  <si>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</si>
  <si>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</si>
  <si>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</si>
  <si>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</si>
  <si>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</si>
  <si>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</si>
  <si>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</si>
  <si>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</si>
  <si>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</si>
  <si>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</si>
  <si>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</si>
  <si>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</si>
  <si>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</si>
  <si>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</si>
  <si>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</si>
  <si>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</si>
  <si>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</si>
  <si>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</si>
  <si>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</si>
  <si>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</si>
  <si>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</si>
  <si>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</si>
  <si>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</si>
  <si>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</si>
  <si>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</si>
  <si>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</si>
  <si>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</si>
  <si>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</si>
  <si>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</si>
  <si>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</si>
  <si>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</si>
  <si>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</si>
  <si>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</si>
  <si>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</si>
  <si>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</si>
  <si>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</si>
  <si>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</si>
  <si>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</si>
  <si>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</si>
  <si>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</si>
  <si>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</si>
  <si>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</si>
  <si>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</si>
  <si>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</si>
  <si>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</si>
  <si>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</si>
  <si>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</si>
  <si>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</si>
  <si>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</si>
  <si>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</si>
  <si>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</si>
  <si>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</si>
  <si>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</si>
  <si>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</si>
  <si>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</si>
  <si>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</si>
  <si>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</si>
  <si>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</si>
  <si>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</si>
  <si>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</si>
  <si>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</si>
  <si>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</si>
  <si>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</si>
  <si>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</si>
  <si>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</si>
  <si>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</si>
  <si>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</si>
  <si>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</si>
  <si>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</si>
  <si>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</si>
  <si>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</si>
  <si>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</si>
  <si>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</si>
  <si>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</si>
  <si>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</si>
  <si>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</si>
  <si>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</si>
  <si>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</si>
  <si>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</si>
  <si>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</si>
  <si>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</si>
  <si>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</si>
  <si>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</si>
  <si>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</si>
  <si>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</si>
  <si>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</si>
  <si>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</si>
  <si>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</si>
  <si>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</si>
  <si>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</si>
  <si>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</si>
  <si>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</si>
  <si>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</si>
  <si>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</si>
  <si>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</si>
  <si>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</si>
  <si>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</si>
  <si>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</si>
  <si>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</si>
  <si>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</si>
  <si>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</si>
  <si>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</si>
  <si>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</si>
  <si>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</si>
  <si>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</si>
  <si>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</si>
  <si>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</si>
  <si>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</si>
  <si>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</si>
  <si>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</si>
  <si>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</si>
  <si>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</si>
  <si>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</si>
  <si>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</si>
  <si>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</si>
  <si>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</si>
  <si>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</si>
  <si>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</si>
  <si>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</si>
  <si>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</si>
  <si>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</si>
  <si>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</si>
  <si>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</si>
  <si>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</si>
  <si>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</si>
  <si>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</si>
  <si>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</si>
  <si>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</si>
  <si>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</si>
  <si>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</si>
  <si>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</si>
  <si>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</si>
  <si>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</si>
  <si>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</si>
  <si>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</si>
  <si>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</si>
  <si>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</si>
  <si>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</si>
  <si>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</si>
  <si>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</si>
  <si>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</si>
  <si>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</si>
  <si>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</si>
  <si>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</si>
  <si>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</si>
  <si>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</si>
  <si>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</si>
  <si>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</si>
  <si>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</si>
  <si>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</si>
  <si>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</si>
  <si>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</si>
  <si>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</si>
  <si>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</si>
  <si>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</si>
  <si>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</si>
  <si>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</si>
  <si>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</si>
  <si>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</si>
  <si>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</si>
  <si>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</si>
  <si>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</si>
  <si>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</si>
  <si>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</si>
  <si>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</si>
  <si>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</si>
  <si>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</si>
  <si>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</si>
  <si>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</si>
  <si>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</si>
  <si>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</si>
  <si>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</si>
  <si>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</si>
  <si>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</si>
  <si>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</si>
  <si>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</si>
  <si>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</si>
  <si>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</si>
  <si>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</si>
  <si>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</si>
  <si>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</si>
  <si>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</si>
  <si>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</si>
  <si>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</si>
  <si>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</si>
  <si>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</si>
  <si>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</si>
  <si>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</si>
  <si>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</si>
  <si>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</si>
  <si>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</si>
  <si>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</si>
  <si>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</si>
  <si>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</si>
  <si>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</si>
  <si>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</si>
  <si>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</si>
  <si>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</si>
  <si>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</si>
  <si>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</si>
  <si>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</si>
  <si>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</si>
  <si>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</si>
  <si>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</si>
  <si>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</si>
  <si>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</si>
  <si>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</si>
  <si>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</si>
  <si>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</si>
  <si>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</si>
  <si>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</si>
  <si>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</si>
  <si>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</si>
  <si>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</si>
  <si>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</si>
  <si>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</si>
  <si>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</si>
  <si>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</si>
  <si>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</si>
  <si>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</si>
  <si>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</si>
  <si>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</si>
  <si>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</si>
  <si>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</si>
  <si>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</si>
  <si>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</si>
  <si>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</si>
  <si>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</si>
  <si>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</si>
  <si>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</si>
  <si>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</si>
  <si>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</si>
  <si>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</si>
  <si>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</si>
  <si>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</si>
  <si>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</si>
  <si>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</si>
  <si>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</si>
  <si>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</si>
  <si>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</si>
  <si>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</si>
  <si>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</si>
  <si>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</si>
  <si>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</si>
  <si>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</si>
  <si>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</si>
  <si>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</si>
  <si>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</si>
  <si>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</si>
  <si>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</si>
  <si>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</si>
  <si>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</si>
  <si>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</si>
  <si>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</si>
  <si>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</si>
  <si>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</si>
  <si>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</si>
  <si>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</si>
  <si>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</si>
  <si>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</si>
  <si>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</si>
  <si>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</si>
  <si>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</si>
  <si>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</si>
  <si>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</si>
  <si>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</si>
  <si>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</si>
  <si>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</si>
  <si>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</si>
  <si>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</si>
  <si>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</si>
  <si>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</si>
  <si>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</si>
  <si>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</si>
  <si>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</si>
  <si>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</si>
  <si>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</si>
  <si>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</si>
  <si>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</si>
  <si>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</si>
  <si>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</si>
  <si>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</si>
  <si>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</si>
  <si>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</si>
  <si>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</si>
  <si>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</si>
  <si>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</si>
  <si>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</si>
  <si>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</si>
  <si>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</si>
  <si>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</si>
  <si>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</si>
  <si>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</si>
  <si>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</si>
  <si>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</si>
  <si>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</si>
  <si>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</si>
  <si>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</si>
  <si>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</si>
  <si>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</si>
  <si>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</si>
  <si>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</si>
  <si>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</si>
  <si>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</si>
  <si>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</si>
  <si>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</si>
  <si>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</si>
  <si>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</si>
  <si>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</si>
  <si>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</si>
  <si>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</si>
  <si>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</si>
  <si>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</si>
  <si>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</si>
  <si>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</si>
  <si>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</si>
  <si>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</si>
  <si>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</si>
  <si>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</si>
  <si>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</si>
  <si>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</si>
  <si>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</si>
  <si>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</si>
  <si>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</si>
  <si>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</si>
  <si>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</si>
  <si>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</si>
  <si>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</si>
  <si>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</si>
  <si>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</si>
  <si>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</si>
  <si>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</si>
  <si>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</si>
  <si>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</si>
  <si>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</si>
  <si>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</si>
  <si>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</si>
  <si>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</si>
  <si>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</si>
  <si>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</si>
  <si>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</si>
  <si>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</si>
  <si>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</si>
  <si>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</si>
  <si>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</si>
  <si>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</si>
  <si>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</si>
  <si>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</si>
  <si>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</si>
  <si>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</si>
  <si>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</si>
  <si>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</si>
  <si>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</si>
  <si>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</si>
  <si>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</si>
  <si>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</si>
  <si>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</si>
  <si>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</si>
  <si>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</si>
  <si>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</si>
  <si>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</si>
  <si>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</si>
  <si>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</si>
  <si>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</si>
  <si>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</si>
  <si>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</si>
  <si>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</si>
  <si>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</si>
  <si>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</si>
  <si>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</si>
  <si>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</si>
  <si>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</si>
  <si>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</si>
  <si>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</si>
  <si>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</si>
  <si>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</si>
  <si>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</si>
  <si>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</si>
  <si>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</si>
  <si>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</si>
  <si>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</si>
  <si>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</si>
  <si>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</si>
  <si>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</si>
  <si>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</si>
  <si>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</si>
  <si>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</si>
  <si>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</si>
  <si>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</si>
  <si>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</si>
  <si>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</si>
  <si>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</si>
  <si>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</si>
  <si>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</si>
  <si>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</si>
  <si>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</si>
  <si>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</si>
  <si>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</si>
  <si>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</si>
  <si>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</si>
  <si>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</si>
  <si>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</si>
  <si>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</si>
  <si>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</si>
  <si>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</si>
  <si>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</si>
  <si>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</si>
  <si>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</si>
  <si>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</si>
  <si>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</si>
  <si>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</si>
  <si>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</si>
  <si>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</si>
  <si>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</si>
  <si>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</si>
  <si>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</si>
  <si>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</si>
  <si>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</si>
  <si>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</si>
  <si>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</si>
  <si>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</si>
  <si>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</si>
  <si>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</si>
  <si>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</si>
  <si>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</si>
  <si>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</si>
  <si>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</si>
  <si>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</si>
  <si>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</si>
  <si>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</si>
  <si>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</si>
  <si>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</si>
  <si>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</si>
  <si>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</si>
  <si>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</si>
  <si>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</si>
  <si>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</si>
  <si>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</si>
  <si>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</si>
  <si>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</si>
  <si>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</si>
  <si>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</si>
  <si>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</si>
  <si>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</si>
  <si>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</si>
  <si>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</si>
  <si>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</si>
  <si>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</si>
  <si>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</si>
  <si>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</si>
  <si>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</si>
  <si>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</si>
  <si>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</si>
  <si>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</si>
  <si>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</si>
  <si>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</si>
  <si>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</si>
  <si>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</si>
  <si>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</si>
  <si>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</si>
  <si>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</si>
  <si>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</si>
  <si>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</si>
  <si>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</si>
  <si>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</si>
  <si>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</si>
  <si>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</si>
  <si>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</si>
  <si>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</si>
  <si>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</si>
  <si>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</si>
  <si>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</si>
  <si>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</si>
  <si>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</si>
  <si>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</si>
  <si>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</si>
  <si>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</si>
  <si>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</si>
  <si>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</si>
  <si>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</si>
  <si>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</si>
  <si>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</si>
  <si>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</si>
  <si>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</si>
  <si>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</si>
  <si>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</si>
  <si>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</si>
  <si>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</si>
  <si>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</si>
  <si>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</si>
  <si>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</si>
  <si>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</si>
  <si>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</si>
  <si>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</si>
  <si>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</si>
  <si>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</si>
  <si>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</si>
  <si>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</si>
  <si>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</si>
  <si>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</si>
  <si>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</si>
  <si>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</si>
  <si>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</si>
  <si>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</si>
  <si>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</si>
  <si>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</si>
  <si>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</si>
  <si>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</si>
  <si>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</si>
  <si>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</si>
  <si>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</si>
  <si>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</si>
  <si>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</si>
  <si>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</si>
  <si>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</si>
  <si>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</si>
  <si>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</si>
  <si>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</si>
  <si>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</si>
  <si>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</si>
  <si>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</si>
  <si>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</si>
  <si>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</si>
  <si>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</si>
  <si>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</si>
  <si>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</si>
  <si>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</si>
  <si>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</si>
  <si>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</si>
  <si>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</si>
  <si>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</si>
  <si>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</si>
  <si>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</si>
  <si>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</si>
  <si>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</si>
  <si>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</si>
  <si>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</si>
  <si>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</si>
  <si>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</si>
  <si>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</si>
  <si>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</si>
  <si>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</si>
  <si>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</si>
  <si>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</si>
  <si>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</si>
  <si>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</si>
  <si>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</si>
  <si>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</si>
  <si>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</si>
  <si>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</si>
  <si>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</si>
  <si>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</si>
  <si>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</si>
  <si>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</si>
  <si>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</si>
  <si>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</si>
  <si>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</si>
  <si>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</si>
  <si>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</si>
  <si>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</si>
  <si>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</si>
  <si>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</si>
  <si>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</si>
  <si>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</si>
  <si>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</si>
  <si>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</si>
  <si>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</si>
  <si>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</si>
  <si>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</si>
  <si>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</si>
  <si>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</si>
  <si>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</si>
  <si>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</si>
  <si>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</si>
  <si>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</si>
  <si>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</si>
  <si>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</si>
  <si>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</si>
  <si>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</si>
  <si>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</si>
  <si>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</si>
  <si>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</si>
  <si>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</si>
  <si>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</si>
  <si>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</si>
  <si>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</si>
  <si>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</si>
  <si>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</si>
  <si>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</si>
  <si>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</si>
  <si>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</si>
  <si>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</si>
  <si>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</si>
  <si>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</si>
  <si>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</si>
  <si>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</si>
  <si>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</si>
  <si>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</si>
  <si>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</si>
  <si>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</si>
  <si>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</si>
  <si>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</si>
  <si>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</si>
  <si>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</si>
  <si>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</si>
  <si>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</si>
  <si>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</si>
  <si>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</si>
  <si>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</si>
  <si>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</si>
  <si>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</si>
  <si>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</si>
  <si>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</si>
  <si>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</si>
  <si>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</si>
  <si>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</si>
  <si>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</si>
  <si>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</si>
  <si>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</si>
  <si>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</si>
  <si>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</si>
  <si>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</si>
  <si>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</si>
  <si>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</si>
  <si>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</si>
  <si>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</si>
  <si>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</si>
  <si>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</si>
  <si>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</si>
  <si>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</si>
  <si>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</si>
  <si>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</si>
  <si>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</si>
  <si>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</si>
  <si>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</si>
  <si>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</si>
  <si>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</si>
  <si>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</si>
  <si>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</si>
  <si>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</si>
  <si>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</si>
  <si>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</si>
  <si>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</si>
  <si>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</si>
  <si>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</si>
  <si>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</si>
  <si>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</si>
  <si>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</si>
  <si>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</si>
  <si>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</si>
  <si>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</si>
  <si>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</si>
  <si>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</si>
  <si>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</si>
  <si>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</si>
  <si>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</si>
  <si>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</si>
  <si>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</si>
  <si>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</si>
  <si>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</si>
  <si>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</si>
  <si>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</si>
  <si>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</si>
  <si>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</si>
  <si>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</si>
  <si>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</si>
  <si>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</si>
  <si>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</si>
  <si>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</si>
  <si>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</si>
  <si>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</si>
  <si>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</si>
  <si>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</si>
  <si>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</si>
  <si>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</si>
  <si>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</si>
  <si>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</si>
  <si>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</si>
  <si>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</si>
  <si>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</si>
  <si>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</si>
  <si>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</si>
  <si>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</si>
  <si>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</si>
  <si>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</si>
  <si>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</si>
  <si>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</si>
  <si>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</si>
  <si>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</si>
  <si>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</si>
  <si>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</si>
  <si>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</si>
  <si>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</si>
  <si>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</si>
  <si>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</si>
  <si>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</si>
  <si>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</si>
  <si>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</si>
  <si>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</si>
  <si>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</si>
  <si>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</si>
  <si>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</si>
  <si>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</si>
  <si>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</si>
  <si>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</si>
  <si>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</si>
  <si>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</si>
  <si>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</si>
  <si>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</si>
  <si>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</si>
  <si>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</si>
  <si>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</si>
  <si>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</si>
  <si>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</si>
  <si>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</si>
  <si>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</si>
  <si>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</si>
  <si>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</si>
  <si>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</si>
  <si>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</si>
  <si>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</si>
  <si>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</si>
  <si>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</si>
  <si>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</si>
  <si>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</si>
  <si>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</si>
  <si>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</si>
  <si>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</si>
  <si>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</si>
  <si>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</si>
  <si>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</si>
  <si>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</si>
  <si>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</si>
  <si>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</si>
  <si>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</si>
  <si>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</si>
  <si>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</si>
  <si>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</si>
  <si>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</si>
  <si>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</si>
  <si>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</si>
  <si>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</si>
  <si>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</si>
  <si>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</si>
  <si>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</si>
  <si>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</si>
  <si>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</si>
  <si>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</si>
  <si>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</si>
  <si>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</si>
  <si>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</si>
  <si>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</si>
  <si>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</si>
  <si>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</si>
  <si>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</si>
  <si>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</si>
  <si>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</si>
  <si>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</si>
  <si>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</si>
  <si>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</si>
  <si>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</si>
  <si>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</si>
  <si>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</si>
  <si>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</si>
  <si>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</si>
  <si>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</si>
  <si>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</si>
  <si>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</si>
  <si>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</si>
  <si>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</si>
  <si>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</si>
  <si>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</si>
  <si>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</si>
  <si>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</si>
  <si>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</si>
  <si>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</si>
  <si>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</si>
  <si>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</si>
  <si>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</si>
  <si>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</si>
  <si>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</si>
  <si>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</si>
  <si>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</si>
  <si>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</si>
  <si>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</si>
  <si>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</si>
  <si>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</si>
  <si>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</si>
  <si>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</si>
  <si>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</si>
  <si>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</si>
  <si>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</si>
  <si>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</si>
  <si>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</si>
  <si>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</si>
  <si>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</si>
  <si>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</si>
  <si>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</si>
  <si>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</si>
  <si>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</si>
  <si>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</si>
  <si>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</si>
  <si>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</si>
  <si>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</si>
  <si>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</si>
  <si>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</si>
  <si>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</si>
  <si>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</si>
  <si>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</si>
  <si>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</si>
  <si>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</si>
  <si>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</si>
  <si>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</si>
  <si>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</si>
  <si>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</si>
  <si>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</si>
  <si>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</si>
  <si>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</si>
  <si>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</si>
  <si>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</si>
  <si>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</si>
  <si>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</si>
  <si>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</si>
  <si>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</si>
  <si>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</si>
  <si>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</si>
  <si>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</si>
  <si>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</si>
  <si>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</si>
  <si>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</si>
  <si>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</si>
  <si>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</si>
  <si>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</si>
  <si>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</si>
  <si>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</si>
  <si>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</si>
  <si>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</si>
  <si>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</si>
  <si>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</si>
  <si>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</si>
  <si>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</si>
  <si>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</si>
  <si>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</si>
  <si>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</si>
  <si>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</si>
  <si>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</si>
  <si>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</si>
  <si>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</si>
  <si>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</si>
  <si>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</si>
  <si>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</si>
  <si>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</si>
  <si>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</si>
  <si>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</si>
  <si>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</si>
  <si>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</si>
  <si>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</si>
  <si>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</si>
  <si>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</si>
  <si>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</si>
  <si>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</si>
  <si>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</si>
  <si>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</si>
  <si>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</si>
  <si>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</si>
  <si>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</si>
  <si>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</si>
  <si>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</si>
  <si>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</si>
  <si>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</si>
  <si>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</si>
  <si>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</si>
  <si>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</si>
  <si>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</si>
  <si>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</si>
  <si>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</si>
  <si>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</si>
  <si>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</si>
  <si>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</si>
  <si>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</si>
  <si>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</si>
  <si>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</si>
  <si>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</si>
  <si>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</si>
  <si>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</si>
  <si>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</si>
  <si>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</si>
  <si>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</si>
  <si>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</si>
  <si>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</si>
  <si>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</si>
  <si>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</si>
  <si>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</si>
  <si>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</si>
  <si>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</si>
  <si>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</si>
  <si>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</si>
  <si>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</si>
  <si>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</si>
  <si>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</si>
  <si>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</si>
  <si>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</si>
  <si>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</si>
  <si>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</si>
  <si>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</si>
  <si>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</si>
  <si>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</si>
  <si>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</si>
  <si>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</si>
  <si>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</si>
  <si>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</si>
  <si>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</si>
  <si>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</si>
  <si>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</si>
  <si>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</si>
  <si>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</si>
  <si>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</si>
  <si>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</si>
  <si>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</si>
  <si>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</si>
  <si>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</si>
  <si>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</si>
  <si>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</si>
  <si>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</si>
  <si>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</si>
  <si>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</si>
  <si>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</si>
  <si>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</si>
  <si>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</si>
  <si>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</si>
  <si>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</si>
  <si>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</si>
  <si>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</si>
  <si>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</si>
  <si>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</si>
  <si>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</si>
  <si>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</si>
  <si>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</si>
  <si>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</si>
  <si>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</si>
  <si>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</si>
  <si>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</si>
  <si>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</si>
  <si>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</si>
  <si>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</si>
  <si>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</si>
  <si>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</si>
  <si>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</si>
  <si>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</si>
  <si>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</si>
  <si>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</si>
  <si>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</si>
  <si>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</si>
  <si>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</si>
  <si>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</si>
  <si>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</si>
  <si>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</si>
  <si>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</si>
  <si>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</si>
  <si>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</si>
  <si>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</si>
  <si>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</si>
  <si>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</si>
  <si>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</si>
  <si>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</si>
  <si>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</si>
  <si>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</si>
  <si>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</si>
  <si>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</si>
  <si>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</si>
  <si>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</si>
  <si>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</si>
  <si>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</si>
  <si>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</si>
  <si>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</si>
  <si>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</si>
  <si>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</si>
  <si>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</si>
  <si>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</si>
  <si>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</si>
  <si>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</si>
  <si>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</si>
  <si>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</si>
  <si>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</si>
  <si>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</si>
  <si>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</si>
  <si>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</si>
  <si>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</si>
  <si>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</si>
  <si>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</si>
  <si>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</si>
  <si>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</si>
  <si>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</si>
  <si>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</si>
  <si>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</si>
  <si>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</si>
  <si>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</si>
  <si>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</si>
  <si>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</si>
  <si>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</si>
  <si>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</si>
  <si>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</si>
  <si>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</si>
  <si>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</si>
  <si>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</si>
  <si>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</si>
  <si>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</si>
  <si>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</si>
  <si>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</si>
  <si>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</si>
  <si>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</si>
  <si>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</si>
  <si>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</si>
  <si>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</si>
  <si>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</si>
  <si>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</si>
  <si>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</si>
  <si>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</si>
  <si>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</si>
  <si>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</si>
  <si>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</si>
  <si>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</si>
  <si>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</si>
  <si>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</si>
  <si>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</si>
  <si>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</si>
  <si>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</si>
  <si>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</si>
  <si>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</si>
  <si>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</si>
  <si>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</si>
  <si>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</si>
  <si>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</si>
  <si>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</si>
  <si>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</si>
  <si>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</si>
  <si>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</si>
  <si>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</si>
  <si>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</si>
  <si>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</si>
  <si>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</si>
  <si>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</si>
  <si>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</si>
  <si>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</si>
  <si>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</si>
  <si>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</si>
  <si>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</si>
  <si>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</si>
  <si>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</si>
  <si>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</si>
  <si>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</si>
  <si>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</si>
  <si>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</si>
  <si>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</si>
  <si>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</si>
  <si>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</si>
  <si>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</si>
  <si>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</si>
  <si>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</si>
  <si>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</si>
  <si>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</si>
  <si>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</si>
  <si>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</si>
  <si>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</si>
  <si>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</si>
  <si>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</si>
  <si>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</si>
  <si>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</si>
  <si>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</si>
  <si>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</si>
  <si>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</si>
  <si>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</si>
  <si>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</si>
  <si>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</si>
  <si>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</si>
  <si>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</si>
  <si>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</si>
  <si>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</si>
  <si>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</si>
  <si>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</si>
  <si>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</si>
  <si>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</si>
  <si>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</si>
  <si>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</si>
  <si>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</si>
  <si>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</si>
  <si>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</si>
  <si>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</si>
  <si>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</si>
  <si>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</si>
  <si>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</si>
  <si>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</si>
  <si>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</si>
  <si>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</si>
  <si>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</si>
  <si>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</si>
  <si>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</si>
  <si>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</si>
  <si>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</si>
  <si>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</si>
  <si>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</si>
  <si>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</si>
  <si>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</si>
  <si>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</si>
  <si>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</si>
  <si>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</si>
  <si>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</si>
  <si>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</si>
  <si>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</si>
  <si>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</si>
  <si>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</si>
  <si>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</si>
  <si>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</si>
  <si>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</si>
  <si>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</si>
  <si>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</si>
  <si>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</si>
  <si>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</si>
  <si>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</si>
  <si>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</si>
  <si>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</si>
  <si>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</si>
  <si>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</si>
  <si>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</si>
  <si>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</si>
  <si>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</si>
  <si>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</si>
  <si>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</si>
  <si>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</si>
  <si>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</si>
  <si>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</si>
  <si>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</si>
  <si>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</si>
  <si>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</si>
  <si>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</si>
  <si>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</si>
  <si>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</si>
  <si>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</si>
  <si>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</si>
  <si>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</si>
  <si>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</si>
  <si>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</si>
  <si>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</si>
  <si>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</si>
  <si>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</si>
  <si>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</si>
  <si>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</si>
  <si>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</si>
  <si>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</si>
  <si>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</si>
  <si>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</si>
  <si>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</si>
  <si>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</si>
  <si>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</si>
  <si>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</si>
  <si>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</si>
  <si>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</si>
  <si>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</si>
  <si>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</si>
  <si>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</si>
  <si>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</si>
  <si>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</si>
  <si>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</si>
  <si>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</si>
  <si>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</si>
  <si>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</si>
  <si>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</si>
  <si>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</si>
  <si>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</si>
  <si>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</si>
  <si>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</si>
  <si>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</si>
  <si>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</si>
  <si>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</si>
  <si>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</si>
  <si>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</si>
  <si>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</si>
  <si>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</si>
  <si>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</si>
  <si>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</si>
  <si>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</si>
  <si>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</si>
  <si>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</si>
  <si>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</si>
  <si>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</si>
  <si>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</si>
  <si>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</si>
  <si>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</si>
  <si>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</si>
  <si>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</si>
  <si>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</si>
  <si>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</si>
  <si>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</si>
  <si>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</si>
  <si>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</si>
  <si>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</si>
  <si>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</si>
  <si>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</si>
  <si>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</si>
  <si>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</si>
  <si>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</si>
  <si>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</si>
  <si>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</si>
  <si>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</si>
  <si>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</si>
  <si>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</si>
  <si>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</si>
  <si>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</si>
  <si>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</si>
  <si>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</si>
  <si>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</si>
  <si>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</si>
  <si>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</si>
  <si>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</si>
  <si>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</si>
  <si>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</si>
  <si>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</si>
  <si>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</si>
  <si>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</si>
  <si>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</si>
  <si>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</si>
  <si>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</si>
  <si>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</si>
  <si>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</si>
  <si>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</si>
  <si>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</si>
  <si>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</si>
  <si>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</si>
  <si>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</si>
  <si>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</si>
  <si>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</si>
  <si>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</si>
  <si>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</si>
  <si>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</si>
  <si>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</si>
  <si>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</si>
  <si>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</si>
  <si>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</si>
  <si>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</si>
  <si>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</si>
  <si>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</si>
  <si>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</si>
  <si>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</si>
  <si>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</si>
  <si>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</si>
  <si>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</si>
  <si>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</si>
  <si>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</si>
  <si>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</si>
  <si>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</si>
  <si>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</si>
  <si>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</si>
  <si>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</si>
  <si>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</si>
  <si>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</si>
  <si>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</si>
  <si>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</si>
  <si>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</si>
  <si>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</si>
  <si>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</si>
  <si>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</si>
  <si>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</si>
  <si>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</si>
  <si>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</si>
  <si>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</si>
  <si>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</si>
  <si>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</si>
  <si>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</si>
  <si>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</si>
  <si>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</si>
  <si>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</si>
  <si>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</si>
  <si>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</si>
  <si>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</si>
  <si>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</si>
  <si>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</si>
  <si>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</si>
  <si>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</si>
  <si>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</si>
  <si>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</si>
  <si>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</si>
  <si>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</si>
  <si>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</si>
  <si>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</si>
  <si>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</si>
  <si>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</si>
  <si>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</si>
  <si>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</si>
  <si>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</si>
  <si>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</si>
  <si>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</si>
  <si>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</si>
  <si>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</si>
  <si>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</si>
  <si>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</si>
  <si>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</si>
  <si>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</si>
  <si>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</si>
  <si>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</si>
  <si>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</si>
  <si>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</si>
  <si>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</si>
  <si>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</si>
  <si>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</si>
  <si>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</si>
  <si>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</si>
  <si>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</si>
  <si>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</si>
  <si>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</si>
  <si>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</si>
  <si>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</si>
  <si>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</si>
  <si>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</si>
  <si>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</si>
  <si>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</si>
  <si>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</si>
  <si>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</si>
  <si>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</si>
  <si>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</si>
  <si>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</si>
  <si>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</si>
  <si>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</si>
  <si>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</si>
  <si>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</si>
  <si>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</si>
  <si>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</si>
  <si>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</si>
  <si>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</si>
  <si>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</si>
  <si>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</si>
  <si>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</si>
  <si>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</si>
  <si>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</si>
  <si>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</si>
  <si>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</si>
  <si>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</si>
  <si>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</si>
  <si>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</si>
  <si>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</si>
  <si>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</si>
  <si>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</si>
  <si>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</si>
  <si>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</si>
  <si>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</si>
  <si>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</si>
  <si>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</si>
  <si>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</si>
  <si>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</si>
  <si>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</si>
  <si>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</si>
  <si>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</si>
  <si>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</si>
  <si>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</si>
  <si>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</si>
  <si>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</si>
  <si>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</si>
  <si>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</si>
  <si>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</si>
  <si>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</si>
  <si>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</si>
  <si>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</si>
  <si>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</si>
  <si>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</si>
  <si>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</si>
  <si>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</si>
  <si>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</si>
  <si>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</si>
  <si>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</si>
  <si>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</si>
  <si>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</si>
  <si>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</si>
  <si>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</si>
  <si>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</si>
  <si>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</si>
  <si>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</si>
  <si>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</si>
  <si>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</si>
  <si>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</si>
  <si>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</si>
  <si>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</si>
  <si>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</si>
  <si>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</si>
  <si>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</si>
  <si>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</si>
  <si>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</si>
  <si>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</si>
  <si>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</si>
  <si>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</si>
  <si>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</si>
  <si>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</si>
  <si>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</si>
  <si>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</si>
  <si>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</si>
  <si>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</si>
  <si>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</si>
  <si>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</si>
  <si>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</si>
  <si>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</si>
  <si>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</si>
  <si>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</si>
  <si>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</si>
  <si>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</si>
  <si>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</si>
  <si>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</si>
  <si>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</si>
  <si>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</si>
  <si>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</si>
  <si>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</si>
  <si>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</si>
  <si>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</si>
  <si>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</si>
  <si>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</si>
  <si>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</si>
  <si>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</si>
  <si>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</si>
  <si>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</si>
  <si>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</si>
  <si>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</si>
  <si>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</si>
  <si>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</si>
  <si>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</si>
  <si>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</si>
  <si>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</si>
  <si>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</si>
  <si>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</si>
  <si>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</si>
  <si>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</si>
  <si>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</si>
  <si>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</si>
  <si>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</si>
  <si>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</si>
  <si>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</si>
  <si>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</si>
  <si>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</si>
  <si>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</si>
  <si>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</si>
  <si>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</si>
  <si>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</si>
  <si>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</si>
  <si>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</si>
  <si>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</si>
  <si>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</si>
  <si>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</si>
  <si>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</si>
  <si>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</si>
  <si>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</si>
  <si>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</si>
  <si>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</si>
  <si>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</si>
  <si>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</si>
  <si>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</si>
  <si>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</si>
  <si>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</si>
  <si>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</si>
  <si>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</si>
  <si>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</si>
  <si>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</si>
  <si>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</si>
  <si>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</si>
  <si>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</si>
  <si>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</si>
  <si>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</si>
  <si>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</si>
  <si>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</si>
  <si>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</si>
  <si>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</si>
  <si>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</si>
  <si>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</si>
  <si>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</si>
  <si>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</si>
  <si>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</si>
  <si>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</si>
  <si>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</si>
  <si>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</si>
  <si>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</si>
  <si>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</si>
  <si>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</si>
  <si>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</si>
  <si>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</si>
  <si>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</si>
  <si>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</si>
  <si>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</si>
  <si>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</si>
  <si>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</si>
  <si>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</si>
  <si>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</si>
  <si>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</si>
  <si>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</si>
  <si>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</si>
  <si>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</si>
  <si>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</si>
  <si>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</si>
  <si>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</si>
  <si>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</si>
  <si>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</si>
  <si>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</si>
  <si>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</si>
  <si>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</si>
  <si>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</si>
  <si>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</si>
  <si>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</si>
  <si>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</si>
  <si>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</si>
  <si>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</si>
  <si>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</si>
  <si>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</si>
  <si>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</si>
  <si>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</si>
  <si>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</si>
  <si>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</si>
  <si>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</si>
  <si>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</si>
  <si>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</si>
  <si>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</si>
  <si>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</si>
  <si>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</si>
  <si>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</si>
  <si>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</si>
  <si>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</si>
  <si>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</si>
  <si>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</si>
  <si>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</si>
  <si>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</si>
  <si>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</si>
  <si>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</si>
  <si>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</si>
  <si>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</si>
  <si>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</si>
  <si>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</si>
  <si>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</si>
  <si>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</si>
  <si>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</si>
  <si>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</si>
  <si>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</si>
  <si>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</si>
  <si>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</si>
  <si>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</si>
  <si>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</si>
  <si>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</si>
  <si>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</si>
  <si>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</si>
  <si>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</si>
  <si>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</si>
  <si>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</si>
  <si>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</si>
  <si>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</si>
  <si>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</si>
  <si>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</si>
  <si>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</si>
  <si>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</si>
  <si>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</si>
  <si>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</si>
  <si>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</si>
  <si>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</si>
  <si>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</si>
  <si>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</si>
  <si>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</si>
  <si>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</si>
  <si>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</si>
  <si>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</si>
  <si>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</si>
  <si>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</si>
  <si>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</si>
  <si>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</si>
  <si>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</si>
  <si>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</si>
  <si>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</si>
  <si>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</si>
  <si>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</si>
  <si>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</si>
  <si>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</si>
  <si>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</si>
  <si>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</si>
  <si>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</si>
  <si>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</si>
  <si>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</si>
  <si>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</si>
  <si>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</si>
  <si>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</si>
  <si>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</si>
  <si>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</si>
  <si>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</si>
  <si>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</si>
  <si>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</si>
  <si>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</si>
  <si>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</si>
  <si>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</si>
  <si>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</si>
  <si>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</si>
  <si>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</si>
  <si>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</si>
  <si>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</si>
  <si>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</si>
  <si>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</si>
  <si>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</si>
  <si>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</si>
  <si>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</si>
  <si>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</si>
  <si>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</si>
  <si>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</si>
  <si>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</si>
  <si>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</si>
  <si>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</si>
  <si>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</si>
  <si>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</si>
  <si>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</si>
  <si>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</si>
  <si>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</si>
  <si>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</si>
  <si>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</si>
  <si>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</si>
  <si>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</si>
  <si>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</si>
  <si>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</si>
  <si>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</si>
  <si>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</si>
  <si>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</si>
  <si>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</si>
  <si>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</si>
  <si>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</si>
  <si>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</si>
  <si>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</si>
  <si>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</si>
  <si>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</si>
  <si>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</si>
  <si>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</si>
  <si>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</si>
  <si>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</si>
  <si>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</si>
  <si>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</si>
  <si>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</si>
  <si>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</si>
  <si>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</si>
  <si>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</si>
  <si>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</si>
  <si>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</si>
  <si>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</si>
  <si>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</si>
  <si>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</si>
  <si>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</si>
  <si>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</si>
  <si>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</si>
  <si>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</si>
  <si>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</si>
  <si>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</si>
  <si>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</si>
  <si>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</si>
  <si>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</si>
  <si>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</si>
  <si>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</si>
  <si>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</si>
  <si>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</si>
  <si>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</si>
  <si>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</si>
  <si>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</si>
  <si>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</si>
  <si>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</si>
  <si>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</si>
  <si>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</si>
  <si>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</si>
  <si>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</si>
  <si>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</si>
  <si>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</si>
  <si>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</si>
  <si>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</si>
  <si>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</si>
  <si>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</si>
  <si>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</si>
  <si>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</si>
  <si>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</si>
  <si>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</si>
  <si>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</si>
  <si>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</si>
  <si>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</si>
  <si>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</si>
  <si>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</si>
  <si>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</si>
  <si>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</si>
  <si>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</si>
  <si>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</si>
  <si>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</si>
  <si>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</si>
  <si>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</si>
  <si>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</si>
  <si>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</si>
  <si>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</si>
  <si>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</si>
  <si>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</si>
  <si>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</si>
  <si>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</si>
  <si>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</si>
  <si>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</si>
  <si>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</si>
  <si>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</si>
  <si>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</si>
  <si>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</si>
  <si>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</si>
  <si>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</si>
  <si>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</si>
  <si>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</si>
  <si>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</si>
  <si>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</si>
  <si>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</si>
  <si>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</si>
  <si>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</si>
  <si>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</si>
  <si>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</si>
  <si>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</si>
  <si>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</si>
  <si>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</si>
  <si>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</si>
  <si>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</si>
  <si>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</si>
  <si>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</si>
  <si>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</si>
  <si>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</si>
  <si>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</si>
  <si>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</si>
  <si>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</si>
  <si>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</si>
  <si>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</si>
  <si>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</si>
  <si>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</si>
  <si>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</si>
  <si>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</si>
  <si>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</si>
  <si>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</si>
  <si>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</si>
  <si>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</si>
  <si>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</si>
  <si>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</si>
  <si>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</si>
  <si>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</si>
  <si>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</si>
  <si>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</si>
  <si>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</si>
  <si>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</si>
  <si>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</si>
  <si>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</si>
  <si>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</si>
  <si>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</si>
  <si>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</si>
  <si>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</si>
  <si>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</si>
  <si>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</si>
  <si>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</si>
  <si>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</si>
  <si>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</si>
  <si>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</si>
  <si>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</si>
  <si>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</si>
  <si>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</si>
  <si>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</si>
  <si>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</si>
  <si>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</si>
  <si>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</si>
  <si>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</si>
  <si>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</si>
  <si>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</si>
  <si>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</si>
  <si>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</si>
  <si>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</si>
  <si>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</si>
  <si>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</si>
  <si>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</si>
  <si>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</si>
  <si>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</si>
  <si>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</si>
  <si>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</si>
  <si>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</si>
  <si>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</si>
  <si>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</si>
  <si>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</si>
  <si>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</si>
  <si>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</si>
  <si>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</si>
  <si>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</si>
  <si>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</si>
  <si>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</si>
  <si>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</si>
  <si>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</si>
  <si>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</si>
  <si>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</si>
  <si>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</si>
  <si>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</si>
  <si>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</si>
  <si>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</si>
  <si>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</si>
  <si>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</si>
  <si>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</si>
  <si>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</si>
  <si>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</si>
  <si>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</si>
  <si>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</si>
  <si>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</si>
  <si>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</si>
  <si>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</si>
  <si>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</si>
  <si>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</si>
  <si>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</si>
  <si>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</si>
  <si>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</si>
  <si>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</si>
  <si>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</si>
  <si>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</si>
  <si>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</si>
  <si>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</si>
  <si>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</si>
  <si>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</si>
  <si>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</si>
  <si>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</si>
  <si>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</si>
  <si>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</si>
  <si>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</si>
  <si>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</si>
  <si>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</si>
  <si>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</si>
  <si>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</si>
  <si>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</si>
  <si>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</si>
  <si>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</si>
  <si>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</si>
  <si>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</si>
  <si>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</si>
  <si>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</si>
  <si>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</si>
  <si>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</si>
  <si>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</si>
  <si>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</si>
  <si>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</si>
  <si>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</si>
  <si>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</si>
  <si>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</si>
  <si>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</si>
  <si>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</si>
  <si>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</si>
  <si>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</si>
  <si>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</si>
  <si>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</si>
  <si>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</si>
  <si>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</si>
  <si>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</si>
  <si>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</si>
  <si>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</si>
  <si>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</si>
  <si>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</si>
  <si>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</si>
  <si>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</si>
  <si>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</si>
  <si>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</si>
  <si>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</si>
  <si>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</si>
  <si>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</si>
  <si>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</si>
  <si>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</si>
  <si>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</si>
  <si>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</si>
  <si>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</si>
  <si>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</si>
  <si>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</si>
  <si>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</si>
  <si>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</si>
  <si>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</si>
  <si>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</si>
  <si>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</si>
  <si>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</si>
  <si>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</si>
  <si>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</si>
  <si>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</si>
  <si>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</si>
  <si>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</si>
  <si>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</si>
  <si>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</si>
  <si>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</si>
  <si>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</si>
  <si>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</si>
  <si>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</si>
  <si>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</si>
  <si>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</si>
  <si>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</si>
  <si>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</si>
  <si>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</si>
  <si>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</si>
  <si>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</si>
  <si>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</si>
  <si>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</si>
  <si>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</si>
  <si>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</si>
  <si>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</si>
  <si>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</si>
  <si>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</si>
  <si>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</si>
  <si>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</si>
  <si>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</si>
  <si>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</si>
  <si>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</si>
  <si>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</si>
  <si>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</si>
  <si>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</si>
  <si>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</si>
  <si>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</si>
  <si>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</si>
  <si>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</si>
  <si>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</si>
  <si>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</si>
  <si>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</si>
  <si>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</si>
  <si>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</si>
  <si>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</si>
  <si>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</si>
  <si>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</si>
  <si>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</si>
  <si>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</si>
  <si>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</si>
  <si>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</si>
  <si>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</si>
  <si>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</si>
  <si>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</si>
  <si>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</si>
  <si>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</si>
  <si>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</si>
  <si>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</si>
  <si>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</si>
  <si>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</si>
  <si>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</si>
  <si>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</si>
  <si>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</si>
  <si>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</si>
  <si>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</si>
  <si>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</si>
  <si>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</si>
  <si>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</si>
  <si>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</si>
  <si>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</si>
  <si>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</si>
  <si>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</si>
  <si>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</si>
  <si>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</si>
  <si>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</si>
  <si>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</si>
  <si>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</si>
  <si>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</si>
  <si>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</si>
  <si>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</si>
  <si>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</si>
  <si>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</si>
  <si>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</si>
  <si>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</si>
  <si>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</si>
  <si>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</si>
  <si>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</si>
  <si>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</si>
  <si>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</si>
  <si>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</si>
  <si>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</si>
  <si>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</si>
  <si>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</si>
  <si>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</si>
  <si>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</si>
  <si>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</si>
  <si>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</si>
  <si>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</si>
  <si>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</si>
  <si>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</si>
  <si>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</si>
  <si>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</si>
  <si>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</si>
  <si>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</si>
  <si>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</si>
  <si>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</si>
  <si>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</si>
  <si>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</si>
  <si>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</si>
  <si>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</si>
  <si>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</si>
  <si>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</si>
  <si>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</si>
  <si>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</si>
  <si>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</si>
  <si>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</si>
  <si>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</si>
  <si>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</si>
  <si>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</si>
  <si>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</si>
  <si>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</si>
  <si>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</si>
  <si>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</si>
  <si>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</si>
  <si>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</si>
  <si>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</si>
  <si>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</si>
  <si>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</si>
  <si>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</si>
  <si>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</si>
  <si>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</si>
  <si>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</si>
  <si>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</si>
  <si>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</si>
  <si>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</si>
  <si>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</si>
  <si>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</si>
  <si>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</si>
  <si>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</si>
  <si>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</si>
  <si>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</si>
  <si>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</si>
  <si>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</si>
  <si>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</si>
  <si>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</si>
  <si>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</si>
  <si>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</si>
  <si>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</si>
  <si>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</si>
  <si>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</si>
  <si>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</si>
  <si>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</si>
  <si>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</si>
  <si>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</si>
  <si>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</si>
  <si>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</si>
  <si>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</si>
  <si>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</si>
  <si>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</si>
  <si>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</si>
  <si>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</si>
  <si>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</si>
  <si>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</si>
  <si>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</si>
  <si>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</si>
  <si>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</si>
  <si>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</si>
  <si>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</si>
  <si>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</si>
  <si>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</si>
  <si>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</si>
  <si>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</si>
  <si>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</si>
  <si>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</si>
  <si>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</si>
  <si>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</si>
  <si>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</si>
  <si>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</si>
  <si>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</si>
  <si>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</si>
  <si>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</si>
  <si>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</si>
  <si>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</si>
  <si>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</si>
  <si>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</si>
  <si>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</si>
  <si>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</si>
  <si>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</si>
  <si>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</si>
  <si>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</si>
  <si>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</si>
  <si>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</si>
  <si>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</si>
  <si>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</si>
  <si>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</si>
  <si>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</si>
  <si>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</si>
  <si>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</si>
  <si>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</si>
  <si>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</si>
  <si>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</si>
  <si>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</si>
  <si>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</si>
  <si>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</si>
  <si>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</si>
  <si>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</si>
  <si>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</si>
  <si>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</si>
  <si>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</si>
  <si>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</si>
  <si>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</si>
  <si>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</si>
  <si>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</si>
  <si>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</si>
  <si>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</si>
  <si>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</si>
  <si>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</si>
  <si>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</si>
  <si>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</si>
  <si>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</si>
  <si>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</si>
  <si>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</si>
  <si>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</si>
  <si>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</si>
  <si>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</si>
  <si>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</si>
  <si>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</si>
  <si>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</si>
  <si>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</si>
  <si>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</si>
  <si>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</si>
  <si>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</si>
  <si>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</si>
  <si>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</si>
  <si>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</si>
  <si>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</si>
  <si>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</si>
  <si>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</si>
  <si>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</si>
  <si>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</si>
  <si>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</si>
  <si>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</si>
  <si>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</si>
  <si>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</si>
  <si>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</si>
  <si>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</si>
  <si>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</si>
  <si>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</si>
  <si>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</si>
  <si>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</si>
  <si>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</si>
  <si>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</si>
  <si>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</si>
  <si>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</si>
  <si>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</si>
  <si>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</si>
  <si>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</si>
  <si>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</si>
  <si>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</si>
  <si>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</si>
  <si>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</si>
  <si>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</si>
  <si>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</si>
  <si>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</si>
  <si>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</si>
  <si>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</si>
  <si>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</si>
  <si>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</si>
  <si>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</si>
  <si>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</si>
  <si>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</si>
  <si>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</si>
  <si>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</si>
  <si>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</si>
  <si>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</si>
  <si>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</si>
  <si>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</si>
  <si>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</si>
  <si>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</si>
  <si>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</si>
  <si>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</si>
  <si>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</si>
  <si>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</si>
  <si>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</si>
  <si>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</si>
  <si>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</si>
  <si>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</si>
  <si>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</si>
  <si>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</si>
  <si>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</si>
  <si>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</si>
  <si>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</si>
  <si>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</si>
  <si>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</si>
  <si>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</si>
  <si>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</si>
  <si>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</si>
  <si>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</si>
  <si>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</si>
  <si>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</si>
  <si>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</si>
  <si>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</si>
  <si>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</si>
  <si>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</si>
  <si>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</si>
  <si>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</si>
  <si>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</si>
  <si>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</si>
  <si>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</si>
  <si>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</si>
  <si>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</si>
  <si>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</si>
  <si>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</si>
  <si>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</si>
  <si>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</si>
  <si>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</si>
  <si>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</si>
  <si>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</si>
  <si>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</si>
  <si>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</si>
  <si>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</si>
  <si>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</si>
  <si>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</si>
  <si>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</si>
  <si>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</si>
  <si>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</si>
  <si>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</si>
  <si>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</si>
  <si>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</si>
  <si>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</si>
  <si>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</si>
  <si>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</si>
  <si>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</si>
  <si>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</si>
  <si>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</si>
  <si>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</si>
  <si>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</si>
  <si>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</si>
  <si>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</si>
  <si>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</si>
  <si>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</si>
  <si>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</si>
  <si>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</si>
  <si>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</si>
  <si>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</si>
  <si>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</si>
  <si>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</si>
  <si>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</si>
  <si>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</si>
  <si>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</si>
  <si>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</si>
  <si>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</si>
  <si>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</si>
  <si>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</si>
  <si>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</si>
  <si>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</si>
  <si>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</si>
  <si>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</si>
  <si>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</si>
  <si>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</si>
  <si>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</si>
  <si>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</si>
  <si>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</si>
  <si>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</si>
  <si>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</si>
  <si>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</si>
  <si>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</si>
  <si>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</si>
  <si>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</si>
  <si>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</si>
  <si>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</si>
  <si>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</si>
  <si>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</si>
  <si>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</si>
  <si>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</si>
  <si>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</si>
  <si>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</si>
  <si>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</si>
  <si>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</si>
  <si>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</si>
  <si>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</si>
  <si>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</si>
  <si>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</si>
  <si>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</si>
  <si>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</si>
  <si>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</si>
  <si>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</si>
  <si>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</si>
  <si>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</si>
  <si>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</si>
  <si>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</si>
  <si>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</si>
  <si>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</si>
  <si>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</si>
  <si>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</si>
  <si>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</si>
  <si>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</si>
  <si>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</si>
  <si>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</si>
  <si>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</si>
  <si>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</si>
  <si>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</si>
  <si>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</si>
  <si>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</si>
  <si>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</si>
  <si>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</si>
  <si>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</si>
  <si>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</si>
  <si>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</si>
  <si>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</si>
  <si>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</si>
  <si>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</si>
  <si>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</si>
  <si>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</si>
  <si>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</si>
  <si>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</si>
  <si>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</si>
  <si>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</si>
  <si>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</si>
  <si>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</si>
  <si>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</si>
  <si>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</si>
  <si>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</si>
  <si>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</si>
  <si>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</si>
  <si>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</si>
  <si>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</si>
  <si>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</si>
  <si>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</si>
  <si>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</si>
  <si>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</si>
  <si>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</si>
  <si>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</si>
  <si>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</si>
  <si>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</si>
  <si>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</si>
  <si>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</si>
  <si>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</si>
  <si>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</si>
  <si>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</si>
  <si>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</si>
  <si>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</si>
  <si>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</si>
  <si>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</si>
  <si>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</si>
  <si>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</si>
  <si>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</si>
  <si>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</si>
  <si>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</si>
  <si>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</si>
  <si>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</si>
  <si>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</si>
  <si>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</si>
  <si>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</si>
  <si>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</si>
  <si>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</si>
  <si>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</si>
  <si>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</si>
  <si>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</si>
  <si>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</si>
  <si>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</si>
  <si>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</si>
  <si>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</si>
  <si>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</si>
  <si>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</si>
  <si>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</si>
  <si>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</si>
  <si>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</si>
  <si>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</si>
  <si>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</si>
  <si>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</si>
  <si>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</si>
  <si>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</si>
  <si>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</si>
  <si>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</si>
  <si>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</si>
  <si>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</si>
  <si>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</si>
  <si>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</si>
  <si>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</si>
  <si>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</si>
  <si>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</si>
  <si>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</si>
  <si>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</si>
  <si>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</si>
  <si>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</si>
  <si>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</si>
  <si>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</si>
  <si>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</si>
  <si>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</si>
  <si>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</si>
  <si>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</si>
  <si>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</si>
  <si>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</si>
  <si>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</si>
  <si>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</si>
  <si>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</si>
  <si>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</si>
  <si>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</si>
  <si>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</si>
  <si>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</si>
  <si>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</si>
  <si>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</si>
  <si>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</si>
  <si>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</si>
  <si>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</si>
  <si>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</si>
  <si>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</si>
  <si>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</si>
  <si>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</si>
  <si>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</si>
  <si>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</si>
  <si>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</si>
  <si>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</si>
  <si>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</si>
  <si>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</si>
  <si>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</si>
  <si>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</si>
  <si>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</si>
  <si>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</si>
  <si>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</si>
  <si>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</si>
  <si>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</si>
  <si>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</si>
  <si>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</si>
  <si>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</si>
  <si>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</si>
  <si>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</si>
  <si>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</si>
  <si>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</si>
  <si>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</si>
  <si>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</si>
  <si>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</si>
  <si>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</si>
  <si>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</si>
  <si>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</si>
  <si>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</si>
  <si>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</si>
  <si>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</si>
  <si>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</si>
  <si>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</si>
  <si>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</si>
  <si>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</si>
  <si>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</si>
  <si>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</si>
  <si>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</si>
  <si>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</si>
  <si>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</si>
  <si>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</si>
  <si>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</si>
  <si>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</si>
  <si>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</si>
  <si>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</si>
  <si>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</si>
  <si>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</si>
  <si>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</si>
  <si>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</si>
  <si>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</si>
  <si>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</si>
  <si>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</si>
  <si>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</si>
  <si>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</si>
  <si>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</si>
  <si>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</si>
  <si>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</si>
  <si>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</si>
  <si>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</si>
  <si>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</si>
  <si>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</si>
  <si>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</si>
  <si>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</si>
  <si>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</si>
  <si>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</si>
  <si>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</si>
  <si>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</si>
  <si>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</si>
  <si>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</si>
  <si>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</si>
  <si>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</si>
  <si>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</si>
  <si>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</si>
  <si>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</si>
  <si>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</si>
  <si>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</si>
  <si>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</si>
  <si>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</si>
  <si>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</si>
  <si>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</si>
  <si>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</si>
  <si>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</si>
  <si>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</si>
  <si>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</si>
  <si>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</si>
  <si>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</si>
  <si>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</si>
  <si>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</si>
  <si>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</si>
  <si>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</si>
  <si>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</si>
  <si>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</si>
  <si>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</si>
  <si>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</si>
  <si>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</si>
  <si>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</si>
  <si>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</si>
  <si>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</si>
  <si>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</si>
  <si>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</si>
  <si>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</si>
  <si>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</si>
  <si>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</si>
  <si>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</si>
  <si>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</si>
  <si>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</si>
  <si>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</si>
  <si>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</si>
  <si>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</si>
  <si>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</si>
  <si>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</si>
  <si>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</si>
  <si>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</si>
  <si>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</si>
  <si>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</si>
  <si>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</si>
  <si>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</si>
  <si>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</si>
  <si>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</si>
  <si>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</si>
  <si>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</si>
  <si>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</si>
  <si>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</si>
  <si>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</si>
  <si>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</si>
  <si>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</si>
  <si>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</si>
  <si>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</si>
  <si>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</si>
  <si>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</si>
  <si>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</si>
  <si>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</si>
  <si>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</si>
  <si>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</si>
  <si>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</si>
  <si>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</si>
  <si>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</si>
  <si>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</si>
  <si>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</si>
  <si>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</si>
  <si>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</si>
  <si>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</si>
  <si>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</si>
  <si>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</si>
  <si>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</si>
  <si>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</si>
  <si>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</si>
  <si>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</si>
  <si>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</si>
  <si>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</si>
  <si>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</si>
  <si>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</si>
  <si>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</si>
  <si>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</si>
  <si>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</si>
  <si>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</si>
  <si>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</si>
  <si>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</si>
  <si>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</si>
  <si>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</si>
  <si>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</si>
  <si>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</si>
  <si>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</si>
  <si>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</si>
  <si>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</si>
  <si>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</si>
  <si>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</si>
  <si>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</si>
  <si>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</si>
  <si>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</si>
  <si>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</si>
  <si>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</si>
  <si>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</si>
  <si>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</si>
  <si>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</si>
  <si>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</si>
  <si>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</si>
  <si>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</si>
  <si>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</si>
  <si>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</si>
  <si>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</si>
  <si>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</si>
  <si>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</si>
  <si>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</si>
  <si>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</si>
  <si>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</si>
  <si>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</si>
  <si>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</si>
  <si>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</si>
  <si>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</si>
  <si>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</si>
  <si>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</si>
  <si>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</si>
  <si>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</si>
  <si>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</si>
  <si>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</si>
  <si>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</si>
  <si>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</si>
  <si>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</si>
  <si>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</si>
  <si>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</si>
  <si>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</si>
  <si>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</si>
  <si>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</si>
  <si>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</si>
  <si>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</si>
  <si>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</si>
  <si>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</si>
  <si>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</si>
  <si>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</si>
  <si>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</si>
  <si>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</si>
  <si>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</si>
  <si>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</si>
  <si>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</si>
  <si>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</si>
  <si>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</si>
  <si>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</si>
  <si>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</si>
  <si>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</si>
  <si>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</si>
  <si>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</si>
  <si>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</si>
  <si>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</si>
  <si>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</si>
  <si>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</si>
  <si>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</si>
  <si>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</si>
  <si>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</si>
  <si>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</si>
  <si>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</si>
  <si>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</si>
  <si>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</si>
  <si>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</si>
  <si>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</si>
  <si>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</si>
  <si>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</si>
  <si>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</si>
  <si>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</si>
  <si>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</si>
  <si>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</si>
  <si>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</si>
  <si>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</si>
  <si>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</si>
  <si>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</si>
  <si>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</si>
  <si>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</si>
  <si>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</si>
  <si>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</si>
  <si>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</si>
  <si>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</si>
  <si>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</si>
  <si>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</si>
  <si>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</si>
  <si>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</si>
  <si>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</si>
  <si>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</si>
  <si>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</si>
  <si>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</si>
  <si>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</si>
  <si>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</si>
  <si>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</si>
  <si>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</si>
  <si>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</si>
  <si>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</si>
  <si>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</si>
  <si>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</si>
  <si>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</si>
  <si>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</si>
  <si>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</si>
  <si>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</si>
  <si>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</si>
  <si>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</si>
  <si>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</si>
  <si>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</si>
  <si>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</si>
  <si>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</si>
  <si>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</si>
  <si>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</si>
  <si>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</si>
  <si>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</si>
  <si>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</si>
  <si>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</si>
  <si>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</si>
  <si>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</si>
  <si>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</si>
  <si>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</si>
  <si>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</si>
  <si>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</si>
  <si>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</si>
  <si>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</si>
  <si>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</si>
  <si>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</si>
  <si>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</si>
  <si>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</si>
  <si>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</si>
  <si>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</si>
  <si>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</si>
  <si>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</si>
  <si>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</si>
  <si>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</si>
  <si>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</si>
  <si>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</si>
  <si>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</si>
  <si>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</si>
  <si>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</si>
  <si>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</si>
  <si>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</si>
  <si>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</si>
  <si>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</si>
  <si>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</si>
  <si>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</si>
  <si>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</si>
  <si>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</si>
  <si>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</si>
  <si>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</si>
  <si>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</si>
  <si>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</si>
  <si>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</si>
  <si>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</si>
  <si>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</si>
  <si>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</si>
  <si>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</si>
  <si>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</si>
  <si>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</si>
  <si>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</si>
  <si>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</si>
  <si>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</si>
  <si>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</si>
  <si>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</si>
  <si>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</si>
  <si>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</si>
  <si>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</si>
  <si>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</si>
  <si>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</si>
  <si>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</si>
  <si>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</si>
  <si>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</si>
  <si>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</si>
  <si>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</si>
  <si>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</si>
  <si>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</si>
  <si>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</si>
  <si>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</si>
  <si>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</si>
  <si>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</si>
  <si>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</si>
  <si>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</si>
  <si>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</si>
  <si>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</si>
  <si>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</si>
  <si>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</si>
  <si>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</si>
  <si>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</si>
  <si>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</si>
  <si>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</si>
  <si>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</si>
  <si>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</si>
  <si>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</si>
  <si>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</si>
  <si>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</si>
  <si>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</si>
  <si>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</si>
  <si>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</si>
  <si>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</si>
  <si>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</si>
  <si>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</si>
  <si>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</si>
  <si>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</si>
  <si>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</si>
  <si>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</si>
  <si>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</si>
  <si>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</si>
  <si>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</si>
  <si>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</si>
  <si>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</si>
  <si>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</si>
  <si>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</si>
  <si>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</si>
  <si>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</si>
  <si>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</si>
  <si>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</si>
  <si>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</si>
  <si>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</si>
  <si>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</si>
  <si>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</si>
  <si>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</si>
  <si>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</si>
  <si>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</si>
  <si>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</si>
  <si>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</si>
  <si>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</si>
  <si>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</si>
  <si>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</si>
  <si>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</si>
  <si>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</si>
  <si>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</si>
  <si>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</si>
  <si>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</si>
  <si>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</si>
  <si>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</si>
  <si>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</si>
  <si>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</si>
  <si>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</si>
  <si>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</si>
  <si>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</si>
  <si>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</si>
  <si>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</si>
  <si>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</si>
  <si>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</si>
  <si>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</si>
  <si>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</si>
  <si>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</si>
  <si>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</si>
  <si>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</si>
  <si>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</si>
  <si>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</si>
  <si>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</si>
  <si>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</si>
  <si>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</si>
  <si>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</si>
  <si>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</si>
  <si>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</si>
  <si>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</si>
  <si>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</si>
  <si>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</si>
  <si>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</si>
  <si>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</si>
  <si>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</si>
  <si>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</si>
  <si>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</si>
  <si>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</si>
  <si>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</si>
  <si>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</si>
  <si>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</si>
  <si>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</si>
  <si>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</si>
  <si>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</si>
  <si>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</si>
  <si>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</si>
  <si>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</si>
  <si>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</si>
  <si>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</si>
  <si>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</si>
  <si>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</si>
  <si>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</si>
  <si>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</si>
  <si>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</si>
  <si>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</si>
  <si>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</si>
  <si>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</si>
  <si>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</si>
  <si>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</si>
  <si>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</si>
  <si>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</si>
  <si>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</si>
  <si>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</si>
  <si>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</si>
  <si>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</si>
  <si>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</si>
  <si>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</si>
  <si>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</si>
  <si>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</si>
  <si>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</si>
  <si>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</si>
  <si>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</si>
  <si>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</si>
  <si>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</si>
  <si>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</si>
  <si>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</si>
  <si>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</si>
  <si>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</si>
  <si>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</si>
  <si>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</si>
  <si>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</si>
  <si>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</si>
  <si>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</si>
  <si>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</si>
  <si>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</si>
  <si>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</si>
  <si>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</si>
  <si>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</si>
  <si>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</si>
  <si>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</si>
  <si>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</si>
  <si>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</si>
  <si>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</si>
  <si>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</si>
  <si>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</si>
  <si>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</si>
  <si>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</si>
  <si>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</si>
  <si>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</si>
  <si>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</si>
  <si>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</si>
  <si>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</si>
  <si>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</si>
  <si>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</si>
  <si>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</si>
  <si>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</si>
  <si>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</si>
  <si>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</si>
  <si>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</si>
  <si>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</si>
  <si>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</si>
  <si>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</si>
  <si>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</si>
  <si>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</si>
  <si>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</si>
  <si>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</si>
  <si>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</si>
  <si>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</si>
  <si>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</si>
  <si>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</si>
  <si>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</si>
  <si>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</si>
  <si>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</si>
  <si>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</si>
  <si>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</si>
  <si>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</si>
  <si>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</si>
  <si>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</si>
  <si>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</si>
  <si>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</si>
  <si>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</si>
  <si>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</si>
  <si>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</si>
  <si>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</si>
  <si>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</si>
  <si>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</si>
  <si>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</si>
  <si>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</si>
  <si>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</si>
  <si>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</si>
  <si>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</si>
  <si>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</si>
  <si>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</si>
  <si>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</si>
  <si>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</si>
  <si>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</si>
  <si>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</si>
  <si>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</si>
  <si>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</si>
  <si>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</si>
  <si>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</si>
  <si>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</si>
  <si>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</si>
  <si>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</si>
  <si>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</si>
  <si>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</si>
  <si>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</si>
  <si>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</si>
  <si>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</si>
  <si>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</si>
  <si>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</si>
  <si>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</si>
  <si>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</si>
  <si>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</si>
  <si>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</si>
  <si>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</si>
  <si>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</si>
  <si>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</si>
  <si>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</si>
  <si>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</si>
  <si>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</si>
  <si>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</si>
  <si>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</si>
  <si>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</si>
  <si>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</si>
  <si>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</si>
  <si>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</si>
  <si>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</si>
  <si>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</si>
  <si>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</si>
  <si>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</si>
  <si>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</si>
  <si>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</si>
  <si>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</si>
  <si>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</si>
  <si>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</si>
  <si>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</si>
  <si>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</si>
  <si>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</si>
  <si>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</si>
  <si>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</si>
  <si>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</si>
  <si>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</si>
  <si>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</si>
  <si>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</si>
  <si>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</si>
  <si>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</si>
  <si>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</si>
  <si>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</si>
  <si>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</si>
  <si>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</si>
  <si>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</si>
  <si>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</si>
  <si>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</si>
  <si>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</si>
  <si>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</si>
  <si>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</si>
  <si>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</si>
  <si>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</si>
  <si>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</si>
  <si>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</si>
  <si>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</si>
  <si>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</si>
  <si>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</si>
  <si>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</si>
  <si>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</si>
  <si>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</si>
  <si>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</si>
  <si>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</si>
  <si>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</si>
  <si>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</si>
  <si>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</si>
  <si>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</si>
  <si>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</si>
  <si>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</si>
  <si>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</si>
  <si>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</si>
  <si>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</si>
  <si>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</si>
  <si>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</si>
  <si>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</si>
  <si>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</si>
  <si>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</si>
  <si>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</si>
  <si>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</si>
  <si>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</si>
  <si>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</si>
  <si>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</si>
  <si>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</si>
  <si>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</si>
  <si>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</si>
  <si>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</si>
  <si>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</si>
  <si>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</si>
  <si>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</si>
  <si>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</si>
  <si>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</si>
  <si>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</si>
  <si>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</si>
  <si>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</si>
  <si>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</si>
  <si>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</si>
  <si>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</si>
  <si>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</si>
  <si>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</si>
  <si>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</si>
  <si>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</si>
  <si>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</si>
  <si>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</si>
  <si>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</si>
  <si>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</si>
  <si>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</si>
  <si>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</si>
  <si>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</si>
  <si>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</si>
  <si>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</si>
  <si>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</si>
  <si>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</si>
  <si>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</si>
  <si>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</si>
  <si>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</si>
  <si>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</si>
  <si>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</si>
  <si>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</si>
  <si>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</si>
  <si>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</si>
  <si>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</si>
  <si>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</si>
  <si>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</si>
  <si>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</si>
  <si>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</si>
  <si>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</si>
  <si>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</si>
  <si>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</si>
  <si>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</si>
  <si>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</si>
  <si>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</si>
  <si>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</si>
  <si>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</si>
  <si>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</si>
  <si>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</si>
  <si>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</si>
  <si>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</si>
  <si>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</si>
  <si>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</si>
  <si>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</si>
  <si>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</si>
  <si>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</si>
  <si>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</si>
  <si>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</si>
  <si>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</si>
  <si>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</si>
  <si>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</si>
  <si>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</si>
  <si>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</si>
  <si>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</si>
  <si>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</si>
  <si>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</si>
  <si>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</si>
  <si>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</si>
  <si>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</si>
  <si>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</si>
  <si>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</si>
  <si>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</si>
  <si>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</si>
  <si>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</si>
  <si>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</si>
  <si>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</si>
  <si>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</si>
  <si>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</si>
  <si>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</si>
  <si>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</si>
  <si>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</si>
  <si>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</si>
  <si>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</si>
  <si>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</si>
  <si>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</si>
  <si>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</si>
  <si>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</si>
  <si>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</si>
  <si>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</si>
  <si>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</si>
  <si>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</si>
  <si>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</si>
  <si>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</si>
  <si>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</si>
  <si>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</si>
  <si>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</si>
  <si>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</si>
  <si>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</si>
  <si>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</si>
  <si>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</si>
  <si>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</si>
  <si>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</si>
  <si>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</si>
  <si>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</si>
  <si>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</si>
  <si>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</si>
  <si>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</si>
  <si>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</si>
  <si>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</si>
  <si>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</si>
  <si>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</si>
  <si>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</si>
  <si>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</si>
  <si>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</si>
  <si>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</si>
  <si>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</si>
  <si>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</si>
  <si>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</si>
  <si>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</si>
  <si>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</si>
  <si>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</si>
  <si>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</si>
  <si>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</si>
  <si>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</si>
  <si>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</si>
  <si>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</si>
  <si>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</si>
  <si>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</si>
  <si>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</si>
  <si>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</si>
  <si>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</si>
  <si>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</si>
  <si>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</si>
  <si>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</si>
  <si>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</si>
  <si>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</si>
  <si>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</si>
  <si>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</si>
  <si>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</si>
  <si>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</si>
  <si>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</si>
  <si>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</si>
  <si>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</si>
  <si>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</si>
  <si>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</si>
  <si>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</si>
  <si>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</si>
  <si>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</si>
  <si>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</si>
  <si>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</si>
  <si>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</si>
  <si>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</si>
  <si>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</si>
  <si>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</si>
  <si>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</si>
  <si>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</si>
  <si>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</si>
  <si>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</si>
  <si>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</si>
  <si>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</si>
  <si>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</si>
  <si>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</si>
  <si>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</si>
  <si>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</si>
  <si>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</si>
  <si>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</si>
  <si>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</si>
  <si>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</si>
  <si>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</si>
  <si>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</si>
  <si>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</si>
  <si>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</si>
  <si>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</si>
  <si>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</si>
  <si>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</si>
  <si>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</si>
  <si>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</si>
  <si>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</si>
  <si>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</si>
  <si>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</si>
  <si>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</si>
  <si>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</si>
  <si>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</si>
  <si>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</si>
  <si>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</si>
  <si>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</si>
  <si>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</si>
  <si>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</si>
  <si>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</si>
  <si>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</si>
  <si>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</si>
  <si>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</si>
  <si>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</si>
  <si>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</si>
  <si>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</si>
  <si>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</si>
  <si>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</si>
  <si>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</si>
  <si>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</si>
  <si>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</si>
  <si>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</si>
  <si>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</si>
  <si>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</si>
  <si>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</si>
  <si>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</si>
  <si>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</si>
  <si>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</si>
  <si>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</si>
  <si>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</si>
  <si>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</si>
  <si>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</si>
  <si>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</si>
  <si>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</si>
  <si>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</si>
  <si>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</si>
  <si>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</si>
  <si>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</si>
  <si>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</si>
  <si>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</si>
  <si>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</si>
  <si>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</si>
  <si>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</si>
  <si>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</si>
  <si>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</si>
  <si>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</si>
  <si>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</si>
  <si>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</si>
  <si>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</si>
  <si>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</si>
  <si>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</si>
  <si>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</si>
  <si>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</si>
  <si>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</si>
  <si>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</si>
  <si>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</si>
  <si>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</si>
  <si>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</si>
  <si>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</si>
  <si>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</si>
  <si>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</si>
  <si>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</si>
  <si>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</si>
  <si>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</si>
  <si>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</si>
  <si>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</si>
  <si>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</si>
  <si>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</si>
  <si>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</si>
  <si>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</si>
  <si>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</si>
  <si>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</si>
  <si>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</si>
  <si>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</si>
  <si>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</si>
  <si>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</si>
  <si>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</si>
  <si>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</si>
  <si>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</si>
  <si>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</si>
  <si>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</si>
  <si>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</si>
  <si>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</si>
  <si>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</si>
  <si>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</si>
  <si>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</si>
  <si>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</si>
  <si>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</si>
  <si>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</si>
  <si>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</si>
  <si>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</si>
  <si>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</si>
  <si>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</si>
  <si>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</si>
  <si>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</si>
  <si>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</si>
  <si>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</si>
  <si>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</si>
  <si>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</si>
  <si>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</si>
  <si>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</si>
  <si>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</si>
  <si>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</si>
  <si>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</si>
  <si>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</si>
  <si>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</si>
  <si>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</si>
  <si>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</si>
  <si>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</si>
  <si>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</si>
  <si>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</si>
  <si>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</si>
  <si>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</si>
  <si>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</si>
  <si>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</si>
  <si>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</si>
  <si>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</si>
  <si>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</si>
  <si>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</si>
  <si>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</si>
  <si>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</si>
  <si>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</si>
  <si>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</si>
  <si>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</si>
  <si>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</si>
  <si>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</si>
  <si>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</si>
  <si>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</si>
  <si>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</si>
  <si>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</si>
  <si>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</si>
  <si>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</si>
  <si>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</si>
  <si>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</si>
  <si>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</si>
  <si>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</si>
  <si>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</si>
  <si>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</si>
  <si>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</si>
  <si>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</si>
  <si>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</si>
  <si>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</si>
  <si>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</si>
  <si>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</si>
  <si>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</si>
  <si>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</si>
  <si>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</si>
  <si>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</si>
  <si>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</si>
  <si>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</si>
  <si>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</si>
  <si>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</si>
  <si>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</si>
  <si>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</si>
  <si>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</si>
  <si>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</si>
  <si>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</si>
  <si>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</si>
  <si>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</si>
  <si>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</si>
  <si>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</si>
  <si>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</si>
  <si>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</si>
  <si>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</si>
  <si>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</si>
  <si>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</si>
  <si>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</si>
  <si>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</si>
  <si>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</si>
  <si>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</si>
  <si>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</si>
  <si>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</si>
  <si>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</si>
  <si>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</si>
  <si>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</si>
  <si>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</si>
  <si>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</si>
  <si>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</si>
  <si>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</si>
  <si>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</si>
  <si>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</si>
  <si>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</si>
  <si>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</si>
  <si>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</si>
  <si>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</si>
  <si>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</si>
  <si>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</si>
  <si>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</si>
  <si>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</si>
  <si>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</si>
  <si>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</si>
  <si>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</si>
  <si>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</si>
  <si>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</si>
  <si>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</si>
  <si>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</si>
  <si>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</si>
  <si>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</si>
  <si>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</si>
  <si>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</si>
  <si>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</si>
  <si>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</si>
  <si>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</si>
  <si>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</si>
  <si>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</si>
  <si>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</si>
  <si>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</si>
  <si>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</si>
  <si>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</si>
  <si>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</si>
  <si>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</si>
  <si>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</si>
  <si>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</si>
  <si>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</si>
  <si>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</si>
  <si>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</si>
  <si>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</si>
  <si>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</si>
  <si>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</si>
  <si>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</si>
  <si>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</si>
  <si>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</si>
  <si>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</si>
  <si>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</si>
  <si>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</si>
  <si>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</si>
  <si>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</si>
  <si>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</si>
  <si>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</si>
  <si>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</si>
  <si>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</si>
  <si>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</si>
  <si>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</si>
  <si>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</si>
  <si>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</si>
  <si>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</si>
  <si>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</si>
  <si>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</si>
  <si>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</si>
  <si>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</si>
  <si>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</si>
  <si>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</si>
  <si>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</si>
  <si>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</si>
  <si>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</si>
  <si>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</si>
  <si>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</si>
  <si>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</si>
  <si>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</si>
  <si>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</si>
  <si>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</si>
  <si>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</si>
  <si>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</si>
  <si>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</si>
  <si>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</si>
  <si>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</si>
  <si>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</si>
  <si>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</si>
  <si>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</si>
  <si>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</si>
  <si>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</si>
  <si>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</si>
  <si>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</si>
  <si>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</si>
  <si>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</si>
  <si>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</si>
  <si>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</si>
  <si>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</si>
  <si>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</si>
  <si>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</si>
  <si>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</si>
  <si>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</si>
  <si>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</si>
  <si>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</si>
  <si>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</si>
  <si>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</si>
  <si>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</si>
  <si>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</si>
  <si>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</si>
  <si>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</si>
  <si>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</si>
  <si>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</si>
  <si>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</si>
  <si>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</si>
  <si>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</si>
  <si>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</si>
  <si>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</si>
  <si>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</si>
  <si>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</si>
  <si>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</si>
  <si>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</si>
  <si>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</si>
  <si>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</si>
  <si>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</si>
  <si>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</si>
  <si>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</si>
  <si>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</si>
  <si>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</si>
  <si>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</si>
  <si>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</si>
  <si>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</si>
  <si>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</si>
  <si>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</si>
  <si>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</si>
  <si>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</si>
  <si>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</si>
  <si>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</si>
  <si>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</si>
  <si>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</si>
  <si>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</si>
  <si>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</si>
  <si>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</si>
  <si>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</si>
  <si>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</si>
  <si>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</si>
  <si>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</si>
  <si>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</si>
  <si>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</si>
  <si>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</si>
  <si>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</si>
  <si>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</si>
  <si>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</si>
  <si>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</si>
  <si>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</si>
  <si>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</si>
  <si>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</si>
  <si>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</si>
  <si>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</si>
  <si>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</si>
  <si>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</si>
  <si>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</si>
  <si>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</si>
  <si>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</si>
  <si>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</si>
  <si>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</si>
  <si>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</si>
  <si>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</si>
  <si>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</si>
  <si>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</si>
  <si>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</si>
  <si>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</si>
  <si>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</si>
  <si>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</si>
  <si>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</si>
  <si>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</si>
  <si>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</si>
  <si>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</si>
  <si>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</si>
  <si>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</si>
  <si>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</si>
  <si>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</si>
  <si>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</si>
  <si>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</si>
  <si>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</si>
  <si>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</si>
  <si>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</si>
  <si>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</si>
  <si>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</si>
  <si>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</si>
  <si>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</si>
  <si>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</si>
  <si>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</si>
  <si>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</si>
  <si>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</si>
  <si>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</si>
  <si>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</si>
  <si>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</si>
  <si>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</si>
  <si>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</si>
  <si>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</si>
  <si>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</si>
  <si>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</si>
  <si>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</si>
  <si>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</si>
  <si>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</si>
  <si>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</si>
  <si>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</si>
  <si>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</si>
  <si>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</si>
  <si>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</si>
  <si>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</si>
  <si>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</si>
  <si>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</si>
  <si>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</si>
  <si>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</si>
  <si>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</si>
  <si>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</si>
  <si>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</si>
  <si>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</si>
  <si>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</si>
  <si>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</si>
  <si>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</si>
  <si>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</si>
  <si>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</si>
  <si>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</si>
  <si>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</si>
  <si>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</si>
  <si>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</si>
  <si>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</si>
  <si>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</si>
  <si>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</si>
  <si>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</si>
  <si>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</si>
  <si>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</si>
  <si>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</si>
  <si>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</si>
  <si>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</si>
  <si>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</si>
  <si>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</si>
  <si>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</si>
  <si>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</si>
  <si>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</si>
  <si>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</si>
  <si>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</si>
  <si>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</si>
  <si>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</si>
  <si>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</si>
  <si>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</si>
  <si>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</si>
  <si>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</si>
  <si>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</si>
  <si>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</si>
  <si>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</si>
  <si>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</si>
  <si>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</si>
  <si>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</si>
  <si>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</si>
  <si>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</si>
  <si>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</si>
  <si>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</si>
  <si>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</si>
  <si>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</si>
  <si>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</si>
  <si>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</si>
  <si>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</si>
  <si>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</si>
  <si>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</si>
  <si>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</si>
  <si>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</si>
  <si>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</si>
  <si>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</si>
  <si>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</si>
  <si>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</si>
  <si>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</si>
  <si>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</si>
  <si>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</si>
  <si>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</si>
  <si>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</si>
  <si>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</si>
  <si>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</si>
  <si>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</si>
  <si>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</si>
  <si>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</si>
  <si>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</si>
  <si>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</si>
  <si>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</si>
  <si>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</si>
  <si>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</si>
  <si>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</si>
  <si>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</si>
  <si>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</si>
  <si>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</si>
  <si>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</si>
  <si>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</si>
  <si>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</si>
  <si>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</si>
  <si>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</si>
  <si>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</si>
  <si>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</si>
  <si>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</si>
  <si>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</si>
  <si>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</si>
  <si>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</si>
  <si>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</si>
  <si>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</si>
  <si>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</si>
  <si>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</si>
  <si>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</si>
  <si>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</si>
  <si>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</si>
  <si>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</si>
  <si>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</si>
  <si>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</si>
  <si>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</si>
  <si>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</si>
  <si>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</si>
  <si>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</si>
  <si>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</si>
  <si>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</si>
  <si>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</si>
  <si>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</si>
  <si>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</si>
  <si>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</si>
  <si>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</si>
  <si>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</si>
  <si>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</si>
  <si>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</si>
  <si>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</si>
  <si>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</si>
  <si>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</si>
  <si>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</si>
  <si>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</si>
  <si>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</si>
  <si>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</si>
  <si>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</si>
  <si>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</si>
  <si>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</si>
  <si>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</si>
  <si>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</si>
  <si>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</si>
  <si>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</si>
  <si>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</si>
  <si>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</si>
  <si>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</si>
  <si>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</si>
  <si>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</si>
  <si>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</si>
  <si>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</si>
  <si>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</si>
  <si>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</si>
  <si>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</si>
  <si>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</si>
  <si>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</si>
  <si>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</si>
  <si>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</si>
  <si>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</si>
  <si>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</si>
  <si>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</si>
  <si>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</si>
  <si>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</si>
  <si>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</si>
  <si>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</si>
  <si>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</si>
  <si>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</si>
  <si>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</si>
  <si>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</si>
  <si>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</si>
  <si>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</si>
  <si>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</si>
  <si>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</si>
  <si>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</si>
  <si>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</si>
  <si>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</si>
  <si>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</si>
  <si>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</si>
  <si>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</si>
  <si>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</si>
  <si>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</si>
  <si>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</si>
  <si>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</si>
  <si>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</si>
  <si>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</si>
  <si>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</si>
  <si>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</si>
  <si>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</si>
  <si>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</si>
  <si>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</si>
  <si>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</si>
  <si>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</si>
  <si>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</si>
  <si>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</si>
  <si>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</si>
  <si>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</si>
  <si>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</si>
  <si>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</si>
  <si>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</si>
  <si>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</si>
  <si>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</si>
  <si>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</si>
  <si>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</si>
  <si>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</si>
  <si>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</si>
  <si>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</si>
  <si>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</si>
  <si>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</si>
  <si>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</si>
  <si>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</si>
  <si>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</si>
  <si>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</si>
  <si>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</si>
  <si>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</si>
  <si>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</si>
  <si>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</si>
  <si>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</si>
  <si>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</si>
  <si>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</si>
  <si>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</si>
  <si>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</si>
  <si>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</si>
  <si>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</si>
  <si>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</si>
  <si>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</si>
  <si>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</si>
  <si>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</si>
  <si>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</si>
  <si>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</si>
  <si>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</si>
  <si>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</si>
  <si>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</si>
  <si>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</si>
  <si>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</si>
  <si>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</si>
  <si>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</si>
  <si>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</si>
  <si>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</si>
  <si>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</si>
  <si>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</si>
  <si>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</si>
  <si>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</si>
  <si>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</si>
  <si>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</si>
  <si>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</si>
  <si>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</si>
  <si>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</si>
  <si>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</si>
  <si>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</si>
  <si>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</si>
  <si>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</si>
  <si>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</si>
  <si>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</si>
  <si>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</si>
  <si>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</si>
  <si>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</si>
  <si>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</si>
  <si>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</si>
  <si>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</si>
  <si>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</si>
  <si>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</si>
  <si>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</si>
  <si>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</si>
  <si>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</si>
  <si>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</si>
  <si>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</si>
  <si>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</si>
  <si>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</si>
  <si>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</si>
  <si>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</si>
  <si>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</si>
  <si>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</si>
  <si>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</si>
  <si>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</si>
  <si>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</si>
  <si>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</si>
  <si>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</si>
  <si>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</si>
  <si>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</si>
  <si>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</si>
  <si>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</si>
  <si>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</si>
  <si>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</si>
  <si>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</si>
  <si>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</si>
  <si>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</si>
  <si>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</si>
  <si>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</si>
  <si>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</si>
  <si>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</si>
  <si>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</si>
  <si>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</si>
  <si>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</si>
  <si>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</si>
  <si>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</si>
  <si>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</si>
  <si>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</si>
  <si>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</si>
  <si>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</si>
  <si>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</si>
  <si>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</si>
  <si>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</si>
  <si>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</si>
  <si>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</si>
  <si>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</si>
  <si>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</si>
  <si>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</si>
  <si>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</si>
  <si>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</si>
  <si>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</si>
  <si>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</si>
  <si>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</si>
  <si>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</si>
  <si>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</si>
  <si>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</si>
  <si>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</si>
  <si>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</si>
  <si>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</si>
  <si>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</si>
  <si>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</si>
  <si>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</si>
  <si>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</si>
  <si>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</si>
  <si>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</si>
  <si>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</si>
  <si>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</si>
  <si>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</si>
  <si>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</si>
  <si>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</si>
  <si>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</si>
  <si>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</si>
  <si>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</si>
  <si>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</si>
  <si>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</si>
  <si>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</si>
  <si>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</si>
  <si>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</si>
  <si>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</si>
  <si>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</si>
  <si>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</si>
  <si>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</si>
  <si>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</si>
  <si>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</si>
  <si>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</si>
  <si>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</si>
  <si>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</si>
  <si>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</si>
  <si>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</si>
  <si>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</si>
  <si>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</si>
  <si>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</si>
  <si>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</si>
  <si>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</si>
  <si>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</si>
  <si>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</si>
  <si>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</si>
  <si>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</si>
  <si>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</si>
  <si>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</si>
  <si>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</si>
  <si>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</si>
  <si>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</si>
  <si>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</si>
  <si>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</si>
  <si>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</si>
  <si>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</si>
  <si>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</si>
  <si>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</si>
  <si>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</si>
  <si>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</si>
  <si>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</si>
  <si>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</si>
  <si>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</si>
  <si>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</si>
  <si>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</si>
  <si>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</si>
  <si>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</si>
  <si>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</si>
  <si>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</si>
  <si>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</si>
  <si>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</si>
  <si>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</si>
  <si>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</si>
  <si>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</si>
  <si>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</si>
  <si>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</si>
  <si>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</si>
  <si>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</si>
  <si>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</si>
  <si>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</si>
  <si>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</si>
  <si>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</si>
  <si>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</si>
  <si>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</si>
  <si>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</si>
  <si>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</si>
  <si>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</si>
  <si>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</si>
  <si>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</si>
  <si>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</si>
  <si>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</si>
  <si>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</si>
  <si>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</si>
  <si>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</si>
  <si>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</si>
  <si>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</si>
  <si>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</si>
  <si>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</si>
  <si>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</si>
  <si>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</si>
  <si>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</si>
  <si>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</si>
  <si>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</si>
  <si>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</si>
  <si>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</si>
  <si>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</si>
  <si>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</si>
  <si>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</si>
  <si>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</si>
  <si>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</si>
  <si>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</si>
  <si>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</si>
  <si>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</si>
  <si>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</si>
  <si>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</si>
  <si>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</si>
  <si>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</si>
  <si>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</si>
  <si>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</si>
  <si>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</si>
  <si>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</si>
  <si>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</si>
  <si>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</si>
  <si>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</si>
  <si>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</si>
  <si>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</si>
  <si>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</si>
  <si>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</si>
  <si>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</si>
  <si>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</si>
  <si>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</si>
  <si>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</si>
  <si>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</si>
  <si>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</si>
  <si>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</si>
  <si>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</si>
  <si>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</si>
  <si>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</si>
  <si>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</si>
  <si>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</si>
  <si>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</si>
  <si>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</si>
  <si>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</si>
  <si>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</si>
  <si>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</si>
  <si>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</si>
  <si>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</si>
  <si>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</si>
  <si>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</si>
  <si>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</si>
  <si>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</si>
  <si>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</si>
  <si>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</si>
  <si>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</si>
  <si>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</si>
  <si>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</si>
  <si>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</si>
  <si>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</si>
  <si>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</si>
  <si>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</si>
  <si>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</si>
  <si>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</si>
  <si>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</si>
  <si>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</si>
  <si>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</si>
  <si>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</si>
  <si>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</si>
  <si>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</si>
  <si>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</si>
  <si>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</si>
  <si>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</si>
  <si>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</si>
  <si>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</si>
  <si>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</si>
  <si>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</si>
  <si>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</si>
  <si>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</si>
  <si>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</si>
  <si>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</si>
  <si>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</si>
  <si>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</si>
  <si>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</si>
  <si>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</si>
  <si>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</si>
  <si>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</si>
  <si>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</si>
  <si>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</si>
  <si>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</si>
  <si>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</si>
  <si>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</si>
  <si>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</si>
  <si>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</si>
  <si>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</si>
  <si>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</si>
  <si>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</si>
  <si>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</si>
  <si>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</si>
  <si>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</si>
  <si>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</si>
  <si>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</si>
  <si>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</si>
  <si>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</si>
  <si>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</si>
  <si>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</si>
  <si>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</si>
  <si>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</si>
  <si>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</si>
  <si>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</si>
  <si>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</si>
  <si>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</si>
  <si>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</si>
  <si>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</si>
  <si>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</si>
  <si>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</si>
  <si>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</si>
  <si>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</si>
  <si>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</si>
  <si>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</si>
  <si>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</si>
  <si>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</si>
  <si>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</si>
  <si>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</si>
  <si>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</si>
  <si>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</si>
  <si>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</si>
  <si>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</si>
  <si>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</si>
  <si>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</si>
  <si>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</si>
  <si>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</si>
  <si>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</si>
  <si>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</si>
  <si>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</si>
  <si>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</si>
  <si>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</si>
  <si>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</si>
  <si>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</si>
  <si>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</si>
  <si>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</si>
  <si>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</si>
  <si>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</si>
  <si>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</si>
  <si>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</si>
  <si>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</si>
  <si>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</si>
  <si>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</si>
  <si>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</si>
  <si>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</si>
  <si>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</si>
  <si>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</si>
  <si>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</si>
  <si>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</si>
  <si>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</si>
  <si>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</si>
  <si>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</si>
  <si>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</si>
  <si>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</si>
  <si>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</si>
  <si>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</si>
  <si>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</si>
  <si>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</si>
  <si>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</si>
  <si>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</si>
  <si>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</si>
  <si>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</si>
  <si>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</si>
  <si>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</si>
  <si>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</si>
  <si>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</si>
  <si>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</si>
  <si>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</si>
  <si>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</si>
  <si>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</si>
  <si>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</si>
  <si>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</si>
  <si>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</si>
  <si>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</si>
  <si>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</si>
  <si>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</si>
  <si>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</si>
  <si>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</si>
  <si>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</si>
  <si>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</si>
  <si>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</si>
  <si>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</si>
  <si>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</si>
  <si>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</si>
  <si>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</si>
  <si>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</si>
  <si>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</si>
  <si>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</si>
  <si>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</si>
  <si>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</si>
  <si>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</si>
  <si>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</si>
  <si>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</si>
  <si>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</si>
  <si>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</si>
  <si>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</si>
  <si>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</si>
  <si>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</si>
  <si>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</si>
  <si>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</si>
  <si>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</si>
  <si>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</si>
  <si>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</si>
  <si>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</si>
  <si>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</si>
  <si>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</si>
  <si>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</si>
  <si>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</si>
  <si>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</si>
  <si>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</si>
  <si>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</si>
  <si>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</si>
  <si>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</si>
  <si>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</si>
  <si>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</si>
  <si>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</si>
  <si>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</si>
  <si>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</si>
  <si>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</si>
  <si>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</si>
  <si>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</si>
  <si>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</si>
  <si>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</si>
  <si>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</si>
  <si>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</si>
  <si>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</si>
  <si>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</si>
  <si>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</si>
  <si>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</si>
  <si>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</si>
  <si>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</si>
  <si>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</si>
  <si>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</si>
  <si>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</si>
  <si>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</si>
  <si>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</si>
  <si>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</si>
  <si>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</si>
  <si>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</si>
  <si>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</si>
  <si>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</si>
  <si>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</si>
  <si>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</si>
  <si>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</si>
  <si>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</si>
  <si>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</si>
  <si>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</si>
  <si>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</si>
  <si>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</si>
  <si>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</si>
  <si>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</si>
  <si>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</si>
  <si>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</si>
  <si>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</si>
  <si>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</si>
  <si>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</si>
  <si>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</si>
  <si>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</si>
  <si>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</si>
  <si>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</si>
  <si>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</si>
  <si>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</si>
  <si>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</si>
  <si>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</si>
  <si>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</si>
  <si>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</si>
  <si>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</si>
  <si>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</si>
  <si>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</si>
  <si>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</si>
  <si>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</si>
  <si>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</si>
  <si>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</si>
  <si>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</si>
  <si>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</si>
  <si>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</si>
  <si>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</si>
  <si>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</si>
  <si>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</si>
  <si>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</si>
  <si>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</si>
  <si>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</si>
  <si>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</si>
  <si>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</si>
  <si>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</si>
  <si>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</si>
  <si>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</si>
  <si>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</si>
  <si>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</si>
  <si>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</si>
  <si>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</si>
  <si>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</si>
  <si>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</si>
  <si>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</si>
  <si>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</si>
  <si>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</si>
  <si>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</si>
  <si>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</si>
  <si>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</si>
  <si>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</si>
  <si>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</si>
  <si>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</si>
  <si>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</si>
  <si>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</si>
  <si>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</si>
  <si>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</si>
  <si>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</si>
  <si>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</si>
  <si>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</si>
  <si>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</si>
  <si>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</si>
  <si>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</si>
  <si>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</si>
  <si>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</si>
  <si>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</si>
  <si>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</si>
  <si>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</si>
  <si>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</si>
  <si>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</si>
  <si>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</si>
  <si>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</si>
  <si>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</si>
  <si>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</si>
  <si>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</si>
  <si>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</si>
  <si>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</si>
  <si>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</si>
  <si>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</si>
  <si>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</si>
  <si>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</si>
  <si>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</si>
  <si>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</si>
  <si>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</si>
  <si>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</si>
  <si>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</si>
  <si>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</si>
  <si>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</si>
  <si>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</si>
  <si>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</si>
  <si>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</si>
  <si>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</si>
  <si>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</si>
  <si>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</si>
  <si>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</si>
  <si>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</si>
  <si>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</si>
  <si>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</si>
  <si>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</si>
  <si>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</si>
  <si>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</si>
  <si>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</si>
  <si>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</si>
  <si>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</si>
  <si>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</si>
  <si>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</si>
  <si>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</si>
  <si>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</si>
  <si>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</si>
  <si>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</si>
  <si>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</si>
  <si>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</si>
  <si>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</si>
  <si>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</si>
  <si>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</si>
  <si>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</si>
  <si>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</si>
  <si>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</si>
  <si>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</si>
  <si>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</si>
  <si>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</si>
  <si>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</si>
  <si>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</si>
  <si>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</si>
  <si>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</si>
  <si>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</si>
  <si>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</si>
  <si>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</si>
  <si>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</si>
  <si>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</si>
  <si>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</si>
  <si>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</si>
  <si>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</si>
  <si>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</si>
  <si>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</si>
  <si>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</si>
  <si>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</si>
  <si>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</si>
  <si>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</si>
  <si>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</si>
  <si>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</si>
  <si>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</si>
  <si>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</si>
  <si>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</si>
  <si>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</si>
  <si>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</si>
  <si>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</si>
  <si>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</si>
  <si>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</si>
  <si>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</si>
  <si>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</si>
  <si>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</si>
  <si>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</si>
  <si>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</si>
  <si>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</si>
  <si>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</si>
  <si>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</si>
  <si>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</si>
  <si>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</si>
  <si>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</si>
  <si>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</si>
  <si>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</si>
  <si>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</si>
  <si>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</si>
  <si>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</si>
  <si>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</si>
  <si>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</si>
  <si>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</si>
  <si>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</si>
  <si>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</si>
  <si>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</si>
  <si>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</si>
  <si>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</si>
  <si>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</si>
  <si>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</si>
  <si>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</si>
  <si>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</si>
  <si>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</si>
  <si>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</si>
  <si>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</si>
  <si>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</si>
  <si>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</si>
  <si>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</si>
  <si>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</si>
  <si>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</si>
  <si>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</si>
  <si>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</si>
  <si>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</si>
  <si>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</si>
  <si>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</si>
  <si>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</si>
  <si>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</si>
  <si>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</si>
  <si>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</si>
  <si>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</si>
  <si>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</si>
  <si>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</si>
  <si>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</si>
  <si>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</si>
  <si>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</si>
  <si>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</si>
  <si>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</si>
  <si>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</si>
  <si>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</si>
  <si>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</si>
  <si>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</si>
  <si>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</si>
  <si>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</si>
  <si>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</si>
  <si>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</si>
  <si>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</si>
  <si>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</si>
  <si>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</si>
  <si>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</si>
  <si>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</si>
  <si>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</si>
  <si>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</si>
  <si>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</si>
  <si>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</si>
  <si>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</si>
  <si>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</si>
  <si>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</si>
  <si>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</si>
  <si>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</si>
  <si>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</si>
  <si>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</si>
  <si>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</si>
  <si>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</si>
  <si>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</si>
  <si>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</si>
  <si>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</si>
  <si>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</si>
  <si>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</si>
  <si>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</si>
  <si>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</si>
  <si>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</si>
  <si>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</si>
  <si>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</si>
  <si>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</si>
  <si>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</si>
  <si>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</si>
  <si>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</si>
  <si>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</si>
  <si>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</si>
  <si>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</si>
  <si>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</si>
  <si>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</si>
  <si>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</si>
  <si>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</si>
  <si>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</si>
  <si>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</si>
  <si>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</si>
  <si>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</si>
  <si>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</si>
  <si>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</si>
  <si>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</si>
  <si>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</si>
  <si>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</si>
  <si>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</si>
  <si>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</si>
  <si>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</si>
  <si>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</si>
  <si>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</si>
  <si>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</si>
  <si>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</si>
  <si>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</si>
  <si>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</si>
  <si>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</si>
  <si>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</si>
  <si>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</si>
  <si>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</si>
  <si>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</si>
  <si>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</si>
  <si>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</si>
  <si>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</si>
  <si>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</si>
  <si>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</si>
  <si>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</si>
  <si>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</si>
  <si>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</si>
  <si>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</si>
  <si>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</si>
  <si>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</si>
  <si>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</si>
  <si>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</si>
  <si>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</si>
  <si>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</si>
  <si>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</si>
  <si>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</si>
  <si>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</si>
  <si>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</si>
  <si>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</si>
  <si>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</si>
  <si>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</si>
  <si>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</si>
  <si>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</si>
  <si>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</si>
  <si>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</si>
  <si>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</si>
  <si>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</si>
  <si>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</si>
  <si>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</si>
  <si>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</si>
  <si>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</si>
  <si>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</si>
  <si>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</si>
  <si>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</si>
  <si>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</si>
  <si>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</si>
  <si>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</si>
  <si>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</si>
  <si>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</si>
  <si>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</si>
  <si>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</si>
  <si>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</si>
  <si>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</si>
  <si>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</si>
  <si>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</si>
  <si>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</si>
  <si>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</si>
  <si>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</si>
  <si>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</si>
  <si>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</si>
  <si>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</si>
  <si>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</si>
  <si>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</si>
  <si>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</si>
  <si>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</si>
  <si>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</si>
  <si>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</si>
  <si>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</si>
  <si>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</si>
  <si>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</si>
  <si>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</si>
  <si>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</si>
  <si>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</si>
  <si>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</si>
  <si>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</si>
  <si>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</si>
  <si>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</si>
  <si>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</si>
  <si>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</si>
  <si>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</si>
  <si>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</si>
  <si>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</si>
  <si>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</si>
  <si>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</si>
  <si>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</si>
  <si>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</si>
  <si>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</si>
  <si>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</si>
  <si>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</si>
  <si>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</si>
  <si>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</si>
  <si>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</si>
  <si>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</si>
  <si>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</si>
  <si>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</si>
  <si>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</si>
  <si>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</si>
  <si>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</si>
  <si>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</si>
  <si>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</si>
  <si>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</si>
  <si>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</si>
  <si>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</si>
  <si>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</si>
  <si>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</si>
  <si>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</si>
  <si>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</si>
  <si>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</si>
  <si>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</si>
  <si>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</si>
  <si>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</si>
  <si>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</si>
  <si>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</si>
  <si>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</si>
  <si>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</si>
  <si>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</si>
  <si>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</si>
  <si>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</si>
  <si>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</si>
  <si>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</si>
  <si>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</si>
  <si>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</si>
  <si>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</si>
  <si>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</si>
  <si>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</si>
  <si>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</si>
  <si>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</si>
  <si>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</si>
  <si>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</si>
  <si>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</si>
  <si>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</si>
  <si>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</si>
  <si>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</si>
  <si>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</si>
  <si>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</si>
  <si>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</si>
  <si>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</si>
  <si>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</si>
  <si>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</si>
  <si>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</si>
  <si>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</si>
  <si>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</si>
  <si>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</si>
  <si>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</si>
  <si>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</si>
  <si>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</si>
  <si>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</si>
  <si>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</si>
  <si>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</si>
  <si>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</si>
  <si>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</si>
  <si>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</si>
  <si>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</si>
  <si>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</si>
  <si>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</si>
  <si>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</si>
  <si>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</si>
  <si>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</si>
  <si>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</si>
  <si>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</si>
  <si>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</si>
  <si>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</si>
  <si>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</si>
  <si>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</si>
  <si>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</si>
  <si>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</si>
  <si>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</si>
  <si>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</si>
  <si>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</si>
  <si>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</si>
  <si>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</si>
  <si>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</si>
  <si>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</si>
  <si>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</si>
  <si>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</si>
  <si>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</si>
  <si>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</si>
  <si>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</si>
  <si>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</si>
  <si>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</si>
  <si>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</si>
  <si>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</si>
  <si>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</si>
  <si>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</si>
  <si>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</si>
  <si>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</si>
  <si>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</si>
  <si>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</si>
  <si>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</si>
  <si>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</si>
  <si>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</si>
  <si>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</si>
  <si>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</si>
  <si>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</si>
  <si>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</si>
  <si>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</si>
  <si>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</si>
  <si>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</si>
  <si>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</si>
  <si>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</si>
  <si>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</si>
  <si>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</si>
  <si>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</si>
  <si>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</si>
  <si>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</si>
  <si>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</si>
  <si>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</si>
  <si>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</si>
  <si>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</si>
  <si>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</si>
  <si>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</si>
  <si>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</si>
  <si>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</si>
  <si>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</si>
  <si>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</si>
  <si>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</si>
  <si>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</si>
  <si>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</si>
  <si>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</si>
  <si>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</si>
  <si>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</si>
  <si>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</si>
  <si>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</si>
  <si>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</si>
  <si>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</si>
  <si>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</si>
  <si>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</si>
  <si>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</si>
  <si>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</si>
  <si>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</si>
  <si>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</si>
  <si>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</si>
  <si>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</si>
  <si>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</si>
  <si>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</si>
  <si>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</si>
  <si>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</si>
  <si>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</si>
  <si>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</si>
  <si>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</si>
  <si>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</si>
  <si>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</si>
  <si>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</si>
  <si>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</si>
  <si>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</si>
  <si>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</si>
  <si>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</si>
  <si>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</si>
  <si>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</si>
  <si>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</si>
  <si>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</si>
  <si>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</si>
  <si>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</si>
  <si>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</si>
  <si>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</si>
  <si>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</si>
  <si>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</si>
  <si>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</si>
  <si>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</si>
  <si>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</si>
  <si>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</si>
  <si>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</si>
  <si>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</si>
  <si>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</si>
  <si>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</si>
  <si>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</si>
  <si>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</si>
  <si>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</si>
  <si>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</si>
  <si>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</si>
  <si>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</si>
  <si>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</si>
  <si>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</si>
  <si>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</si>
  <si>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</si>
  <si>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</si>
  <si>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</si>
  <si>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</si>
  <si>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</si>
  <si>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</si>
  <si>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</si>
  <si>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</si>
  <si>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</si>
  <si>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</si>
  <si>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</si>
  <si>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</si>
  <si>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</si>
  <si>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</si>
  <si>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</si>
  <si>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</si>
  <si>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</si>
  <si>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</si>
  <si>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</si>
  <si>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</si>
  <si>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</si>
  <si>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</si>
  <si>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</si>
  <si>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</si>
  <si>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</si>
  <si>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</si>
  <si>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</si>
  <si>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</si>
  <si>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</si>
  <si>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</si>
  <si>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</si>
  <si>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</si>
  <si>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</si>
  <si>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</si>
  <si>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</si>
  <si>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</si>
  <si>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</si>
  <si>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</si>
  <si>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</si>
  <si>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</si>
  <si>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</si>
  <si>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</si>
  <si>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</si>
  <si>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</si>
  <si>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</si>
  <si>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</si>
  <si>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</si>
  <si>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</si>
  <si>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</si>
  <si>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</si>
  <si>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</si>
  <si>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</si>
  <si>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</si>
  <si>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</si>
  <si>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</si>
  <si>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</si>
  <si>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</si>
  <si>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</si>
  <si>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</si>
  <si>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</si>
  <si>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</si>
  <si>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</si>
  <si>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</si>
  <si>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</si>
  <si>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</si>
  <si>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</si>
  <si>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</si>
  <si>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</si>
  <si>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</si>
  <si>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</si>
  <si>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</si>
  <si>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</si>
  <si>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</si>
  <si>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</si>
  <si>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</si>
  <si>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</si>
  <si>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</si>
  <si>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</si>
  <si>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</si>
  <si>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</si>
  <si>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</si>
  <si>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</si>
  <si>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</si>
  <si>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</si>
  <si>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</si>
  <si>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</si>
  <si>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</si>
  <si>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</si>
  <si>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</si>
  <si>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</si>
  <si>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</si>
  <si>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</si>
  <si>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</si>
  <si>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</si>
  <si>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</si>
  <si>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</si>
  <si>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</si>
  <si>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</si>
  <si>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</si>
  <si>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</si>
  <si>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</si>
  <si>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</si>
  <si>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</si>
  <si>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</si>
  <si>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</si>
  <si>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</si>
  <si>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</si>
  <si>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</si>
  <si>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</si>
  <si>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</si>
  <si>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</si>
  <si>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</si>
  <si>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</si>
  <si>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</si>
  <si>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</si>
  <si>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</si>
  <si>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</si>
  <si>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</si>
  <si>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</si>
  <si>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</si>
  <si>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</si>
  <si>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</si>
  <si>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</si>
  <si>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</si>
  <si>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</si>
  <si>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</si>
  <si>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</si>
  <si>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</si>
  <si>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</si>
  <si>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</si>
  <si>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</si>
  <si>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</si>
  <si>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</si>
  <si>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</si>
  <si>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</si>
  <si>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</si>
  <si>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</si>
  <si>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</si>
  <si>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</si>
  <si>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</si>
  <si>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</si>
  <si>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</si>
  <si>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</si>
  <si>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</si>
  <si>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</si>
  <si>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</si>
  <si>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</si>
  <si>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</si>
  <si>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</si>
  <si>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</si>
  <si>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</si>
  <si>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</si>
  <si>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</si>
  <si>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</si>
  <si>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</si>
  <si>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</si>
  <si>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</si>
  <si>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</si>
  <si>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</si>
  <si>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</si>
  <si>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</si>
  <si>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</si>
  <si>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</si>
  <si>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</si>
  <si>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</si>
  <si>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</si>
  <si>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</si>
  <si>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</si>
  <si>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</si>
  <si>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</si>
  <si>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</si>
  <si>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</si>
  <si>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</si>
  <si>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</si>
  <si>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</si>
  <si>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</si>
  <si>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</si>
  <si>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</si>
  <si>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</si>
  <si>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</si>
  <si>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</si>
  <si>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</si>
  <si>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</si>
  <si>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</si>
  <si>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</si>
  <si>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</si>
  <si>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</si>
  <si>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</si>
  <si>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</si>
  <si>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</si>
  <si>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</si>
  <si>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</si>
  <si>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</si>
  <si>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</si>
  <si>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</si>
  <si>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</si>
  <si>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</si>
  <si>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</si>
  <si>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</si>
  <si>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</si>
  <si>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</si>
  <si>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</si>
  <si>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</si>
  <si>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</si>
  <si>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</si>
  <si>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</si>
  <si>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</si>
  <si>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</si>
  <si>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</si>
  <si>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</si>
  <si>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</si>
  <si>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</si>
  <si>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</si>
  <si>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</si>
  <si>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</si>
  <si>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</si>
  <si>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</si>
  <si>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</si>
  <si>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</si>
  <si>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</si>
  <si>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</si>
  <si>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</si>
  <si>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</si>
  <si>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</si>
  <si>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</si>
  <si>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</si>
  <si>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</si>
  <si>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</si>
  <si>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</si>
  <si>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</si>
  <si>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</si>
  <si>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</si>
  <si>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</si>
  <si>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</si>
  <si>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</si>
  <si>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</si>
  <si>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</si>
  <si>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</si>
  <si>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</si>
  <si>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</si>
  <si>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</si>
  <si>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</si>
  <si>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</si>
  <si>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</si>
  <si>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</si>
  <si>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</si>
  <si>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</si>
  <si>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</si>
  <si>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</si>
  <si>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</si>
  <si>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</si>
  <si>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</si>
  <si>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</si>
  <si>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</si>
  <si>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</si>
  <si>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</si>
  <si>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</si>
  <si>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</si>
  <si>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</si>
  <si>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</si>
  <si>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</si>
  <si>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</si>
  <si>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</si>
  <si>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</si>
  <si>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</si>
  <si>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</si>
  <si>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</si>
  <si>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</si>
  <si>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</si>
  <si>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</si>
  <si>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</si>
  <si>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</si>
  <si>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</si>
  <si>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</si>
  <si>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</si>
  <si>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</si>
  <si>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</si>
  <si>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</si>
  <si>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</si>
  <si>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</si>
  <si>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</si>
  <si>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</si>
  <si>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</si>
  <si>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</si>
  <si>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</si>
  <si>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</si>
  <si>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</si>
  <si>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</si>
  <si>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</si>
  <si>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</si>
  <si>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</si>
  <si>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</si>
  <si>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</si>
  <si>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</si>
  <si>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</si>
  <si>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</si>
  <si>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</si>
  <si>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</si>
  <si>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</si>
  <si>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</si>
  <si>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</si>
  <si>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</si>
  <si>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</si>
  <si>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</si>
  <si>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</si>
  <si>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</si>
  <si>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</si>
  <si>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</si>
  <si>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</si>
  <si>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</si>
  <si>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</si>
  <si>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</si>
  <si>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</si>
  <si>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</si>
  <si>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</si>
  <si>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</si>
  <si>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</si>
  <si>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</si>
  <si>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</si>
  <si>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</si>
  <si>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</si>
  <si>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</si>
  <si>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</si>
  <si>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</si>
  <si>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</si>
  <si>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</si>
  <si>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</si>
  <si>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</si>
  <si>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</si>
  <si>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</si>
  <si>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</si>
  <si>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</si>
  <si>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</si>
  <si>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</si>
  <si>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</si>
  <si>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</si>
  <si>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</si>
  <si>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</si>
  <si>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</si>
  <si>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</si>
  <si>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</si>
  <si>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</si>
  <si>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</si>
  <si>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</si>
  <si>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</si>
  <si>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</si>
  <si>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</si>
  <si>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</si>
  <si>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</si>
  <si>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</si>
  <si>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</si>
  <si>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</si>
  <si>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</si>
  <si>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</si>
  <si>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</si>
  <si>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</si>
  <si>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</si>
  <si>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</si>
  <si>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</si>
  <si>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</si>
  <si>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</si>
  <si>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</si>
  <si>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</si>
  <si>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</si>
  <si>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</si>
  <si>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</si>
  <si>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</si>
  <si>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</si>
  <si>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</si>
  <si>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</si>
  <si>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</si>
  <si>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</si>
  <si>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</si>
  <si>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</si>
  <si>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</si>
  <si>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</si>
  <si>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</si>
  <si>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</si>
  <si>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</si>
  <si>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</si>
  <si>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</si>
  <si>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</si>
  <si>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</si>
  <si>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</si>
  <si>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</si>
  <si>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</si>
  <si>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</si>
  <si>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</si>
  <si>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</si>
  <si>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</si>
  <si>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</si>
  <si>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</si>
  <si>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</si>
  <si>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</si>
  <si>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</si>
  <si>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</si>
  <si>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</si>
  <si>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</si>
  <si>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</si>
  <si>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</si>
  <si>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</si>
  <si>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</si>
  <si>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</si>
  <si>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</si>
  <si>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</si>
  <si>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</si>
  <si>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</si>
  <si>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</si>
  <si>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</si>
  <si>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</si>
  <si>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</si>
  <si>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</si>
  <si>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</si>
  <si>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</si>
  <si>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</si>
  <si>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</si>
  <si>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</si>
  <si>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</si>
  <si>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</si>
  <si>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</si>
  <si>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</si>
  <si>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</si>
  <si>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</si>
  <si>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</si>
  <si>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</si>
  <si>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</si>
  <si>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</si>
  <si>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</si>
  <si>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</si>
  <si>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</si>
  <si>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</si>
  <si>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</si>
  <si>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</si>
  <si>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</si>
  <si>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</si>
  <si>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</si>
  <si>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</si>
  <si>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</si>
  <si>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</si>
  <si>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</si>
  <si>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</si>
  <si>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</si>
  <si>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</si>
  <si>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</si>
  <si>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</si>
  <si>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</si>
  <si>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</si>
  <si>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</si>
  <si>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</si>
  <si>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</si>
  <si>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</si>
  <si>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</si>
  <si>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</si>
  <si>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</si>
  <si>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</si>
  <si>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</si>
  <si>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</si>
  <si>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</si>
  <si>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</si>
  <si>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</si>
  <si>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</si>
  <si>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</si>
  <si>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</si>
  <si>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</si>
  <si>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</si>
  <si>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</si>
  <si>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</si>
  <si>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</si>
  <si>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</si>
  <si>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</si>
  <si>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</si>
  <si>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</si>
  <si>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</si>
  <si>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</si>
  <si>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</si>
  <si>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</si>
  <si>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</si>
  <si>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</si>
  <si>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</si>
  <si>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</si>
  <si>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</si>
  <si>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</si>
  <si>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</si>
  <si>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</si>
  <si>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</si>
  <si>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</si>
  <si>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</si>
  <si>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</si>
  <si>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</si>
  <si>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</si>
  <si>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</si>
  <si>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</si>
  <si>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</si>
  <si>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</si>
  <si>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</si>
  <si>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</si>
  <si>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</si>
  <si>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</si>
  <si>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</si>
  <si>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</si>
  <si>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</si>
  <si>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</si>
  <si>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</si>
  <si>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</si>
  <si>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</si>
  <si>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</si>
  <si>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</si>
  <si>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</si>
  <si>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</si>
  <si>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</si>
  <si>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</si>
  <si>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</si>
  <si>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</si>
  <si>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</si>
  <si>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</si>
  <si>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</si>
  <si>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</si>
  <si>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</si>
  <si>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</si>
  <si>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</si>
  <si>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</si>
  <si>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</si>
  <si>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</si>
  <si>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</si>
  <si>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</si>
  <si>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</si>
  <si>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</si>
  <si>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</si>
  <si>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</si>
  <si>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</si>
  <si>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</si>
  <si>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</si>
  <si>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</si>
  <si>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</si>
  <si>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</si>
  <si>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</si>
  <si>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</si>
  <si>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</si>
  <si>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</si>
  <si>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</si>
  <si>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</si>
  <si>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</si>
  <si>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</si>
  <si>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</si>
  <si>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</si>
  <si>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</si>
  <si>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</si>
  <si>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</si>
  <si>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</si>
  <si>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</si>
  <si>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</si>
  <si>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</si>
  <si>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</si>
  <si>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</si>
  <si>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</si>
  <si>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</si>
  <si>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</si>
  <si>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</si>
  <si>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</si>
  <si>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</si>
  <si>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</si>
  <si>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</si>
  <si>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</si>
  <si>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</si>
  <si>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</si>
  <si>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</si>
  <si>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</si>
  <si>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</si>
  <si>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</si>
  <si>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</si>
  <si>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</si>
  <si>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</si>
  <si>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</si>
  <si>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</si>
  <si>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</si>
  <si>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</si>
  <si>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</si>
  <si>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</si>
  <si>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</si>
  <si>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</si>
  <si>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</si>
  <si>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</si>
  <si>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</si>
  <si>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</si>
  <si>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</si>
  <si>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</si>
  <si>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</si>
  <si>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</si>
  <si>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</si>
  <si>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</si>
  <si>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</si>
  <si>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</si>
  <si>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</si>
  <si>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</si>
  <si>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</si>
  <si>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</si>
  <si>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</si>
  <si>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</si>
  <si>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</si>
  <si>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</si>
  <si>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</si>
  <si>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</si>
  <si>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</si>
  <si>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</si>
  <si>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</si>
  <si>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</si>
  <si>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</si>
  <si>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</si>
  <si>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</si>
  <si>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</si>
  <si>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</si>
  <si>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</si>
  <si>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</si>
  <si>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</si>
  <si>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</si>
  <si>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</si>
  <si>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</si>
  <si>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</si>
  <si>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</si>
  <si>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</si>
  <si>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</si>
  <si>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</si>
  <si>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</si>
  <si>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</si>
  <si>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</si>
  <si>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</si>
  <si>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</si>
  <si>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</si>
  <si>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</si>
  <si>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</si>
  <si>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</si>
  <si>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</si>
  <si>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</si>
  <si>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</si>
  <si>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</si>
  <si>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</si>
  <si>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</si>
  <si>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</si>
  <si>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</si>
  <si>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</si>
  <si>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</si>
  <si>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</si>
  <si>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</si>
  <si>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</si>
  <si>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</si>
  <si>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</si>
  <si>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</si>
  <si>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</si>
  <si>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</si>
  <si>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</si>
  <si>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</si>
  <si>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</si>
  <si>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</si>
  <si>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</si>
  <si>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</si>
  <si>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</si>
  <si>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</si>
  <si>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</si>
  <si>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</si>
  <si>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</si>
  <si>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</si>
  <si>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</si>
  <si>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</si>
  <si>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</si>
  <si>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</si>
  <si>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</si>
  <si>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</si>
  <si>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</si>
  <si>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</si>
  <si>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</si>
  <si>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</si>
  <si>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</si>
  <si>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</si>
  <si>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</si>
  <si>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</si>
  <si>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</si>
  <si>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</si>
  <si>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</si>
  <si>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</si>
  <si>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</si>
  <si>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</si>
  <si>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</si>
  <si>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</si>
  <si>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</si>
  <si>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</si>
  <si>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</si>
  <si>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</si>
  <si>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</si>
  <si>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</si>
  <si>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</si>
  <si>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</si>
  <si>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</si>
  <si>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</si>
  <si>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</si>
  <si>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</si>
  <si>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</si>
  <si>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</si>
  <si>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</si>
  <si>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</si>
  <si>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</si>
  <si>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</si>
  <si>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</si>
  <si>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</si>
  <si>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</si>
  <si>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</si>
  <si>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</si>
  <si>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</si>
  <si>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</si>
  <si>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</si>
  <si>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</si>
  <si>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</si>
  <si>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</si>
  <si>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</si>
  <si>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</si>
  <si>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</si>
  <si>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</si>
  <si>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</si>
  <si>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</si>
  <si>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</si>
  <si>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</si>
  <si>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</si>
  <si>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</si>
  <si>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</si>
  <si>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</si>
  <si>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</si>
  <si>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</si>
  <si>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</si>
  <si>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</si>
  <si>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</si>
  <si>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</si>
  <si>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</si>
  <si>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</si>
  <si>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</si>
  <si>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</si>
  <si>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</si>
  <si>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</si>
  <si>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</si>
  <si>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</si>
  <si>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</si>
  <si>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</si>
  <si>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</si>
  <si>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</si>
  <si>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</si>
  <si>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</si>
  <si>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</si>
  <si>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</si>
  <si>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</si>
  <si>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</si>
  <si>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</si>
  <si>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</si>
  <si>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</si>
  <si>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</si>
  <si>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</si>
  <si>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</si>
  <si>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</si>
  <si>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</si>
  <si>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</si>
  <si>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</si>
  <si>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</si>
  <si>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</si>
  <si>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</si>
  <si>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</si>
  <si>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</si>
  <si>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</si>
  <si>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</si>
  <si>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</si>
  <si>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</si>
  <si>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</si>
  <si>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</si>
  <si>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</si>
  <si>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</si>
  <si>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</si>
  <si>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</si>
  <si>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</si>
  <si>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</si>
  <si>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</si>
  <si>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</si>
  <si>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</si>
  <si>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</si>
  <si>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</si>
  <si>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</si>
  <si>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</si>
  <si>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</si>
  <si>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</si>
  <si>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</si>
  <si>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</si>
  <si>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</si>
  <si>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</si>
  <si>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</si>
  <si>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</si>
  <si>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</si>
  <si>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</si>
  <si>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</si>
  <si>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</si>
  <si>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</si>
  <si>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</si>
  <si>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</si>
  <si>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</si>
  <si>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</si>
  <si>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</si>
  <si>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</si>
  <si>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</si>
  <si>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</si>
  <si>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</si>
  <si>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</si>
  <si>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</si>
  <si>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</si>
  <si>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</si>
  <si>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</si>
  <si>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</si>
  <si>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</si>
  <si>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</si>
  <si>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</si>
  <si>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</si>
  <si>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</si>
  <si>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</si>
  <si>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</si>
  <si>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</si>
  <si>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</si>
  <si>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</si>
  <si>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</si>
  <si>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</si>
  <si>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</si>
  <si>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</si>
  <si>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</si>
  <si>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</si>
  <si>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</si>
  <si>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</si>
  <si>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</si>
  <si>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</si>
  <si>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</si>
  <si>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</si>
  <si>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</si>
  <si>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</si>
  <si>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</si>
  <si>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</si>
  <si>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</si>
  <si>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</si>
  <si>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</si>
  <si>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</si>
  <si>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</si>
  <si>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</si>
  <si>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</si>
  <si>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</si>
  <si>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</si>
  <si>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</si>
  <si>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</si>
  <si>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</si>
  <si>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</si>
  <si>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</si>
  <si>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</si>
  <si>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</si>
  <si>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</si>
  <si>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</si>
  <si>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</si>
  <si>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</si>
  <si>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</si>
  <si>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</si>
  <si>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</si>
  <si>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</si>
  <si>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</si>
  <si>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</si>
  <si>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</si>
  <si>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</si>
  <si>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</si>
  <si>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</si>
  <si>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</si>
  <si>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</si>
  <si>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</si>
  <si>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</si>
  <si>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</si>
  <si>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</si>
  <si>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</si>
  <si>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</si>
  <si>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</si>
  <si>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</si>
  <si>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</si>
  <si>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</si>
  <si>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</si>
  <si>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</si>
  <si>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</si>
  <si>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</si>
  <si>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</si>
  <si>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</si>
  <si>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</si>
  <si>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</si>
  <si>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</si>
  <si>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</si>
  <si>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</si>
  <si>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</si>
  <si>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</si>
  <si>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</si>
  <si>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</si>
  <si>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</si>
  <si>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</si>
  <si>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</si>
  <si>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</si>
  <si>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</si>
  <si>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</si>
  <si>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</si>
  <si>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</si>
  <si>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</si>
  <si>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</si>
  <si>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</si>
  <si>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</si>
  <si>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</si>
  <si>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</si>
  <si>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</si>
  <si>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</si>
  <si>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</si>
  <si>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</si>
  <si>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</si>
  <si>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</si>
  <si>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</si>
  <si>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</si>
  <si>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</si>
  <si>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</si>
  <si>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</si>
  <si>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</si>
  <si>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</si>
  <si>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</si>
  <si>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</si>
  <si>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</si>
  <si>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</si>
  <si>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</si>
  <si>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</si>
  <si>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</si>
  <si>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</si>
  <si>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</si>
  <si>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</si>
  <si>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</si>
  <si>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</si>
  <si>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</si>
  <si>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</si>
  <si>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</si>
  <si>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</si>
  <si>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</si>
  <si>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</si>
  <si>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</si>
  <si>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</si>
  <si>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</si>
  <si>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</si>
  <si>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</si>
  <si>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</si>
  <si>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</si>
  <si>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</si>
  <si>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</si>
  <si>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</si>
  <si>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</si>
  <si>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</si>
  <si>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</si>
  <si>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</si>
  <si>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</si>
  <si>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</si>
  <si>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</si>
  <si>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</si>
  <si>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</si>
  <si>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</si>
  <si>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</si>
  <si>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</si>
  <si>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</si>
  <si>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</si>
  <si>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</si>
  <si>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</si>
  <si>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</si>
  <si>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</si>
  <si>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</si>
  <si>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</si>
  <si>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</si>
  <si>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</si>
  <si>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</si>
  <si>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</si>
  <si>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</si>
  <si>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</si>
  <si>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</si>
  <si>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</si>
  <si>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</si>
  <si>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</si>
  <si>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</si>
  <si>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</si>
  <si>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</si>
  <si>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</si>
  <si>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</si>
  <si>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</si>
  <si>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</si>
  <si>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</si>
  <si>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</si>
  <si>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</si>
  <si>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</si>
  <si>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</si>
  <si>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</si>
  <si>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</si>
  <si>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</si>
  <si>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</si>
  <si>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</si>
  <si>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</si>
  <si>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</si>
  <si>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</si>
  <si>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</si>
  <si>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</si>
  <si>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</si>
  <si>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</si>
  <si>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</si>
  <si>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</si>
  <si>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</si>
  <si>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</si>
  <si>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</si>
  <si>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</si>
  <si>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</si>
  <si>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</si>
  <si>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</si>
  <si>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</si>
  <si>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</si>
  <si>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</si>
  <si>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</si>
  <si>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</si>
  <si>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</si>
  <si>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</si>
  <si>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</si>
  <si>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</si>
  <si>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</si>
  <si>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</si>
  <si>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</si>
  <si>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</si>
  <si>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</si>
  <si>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</si>
  <si>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</si>
  <si>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</si>
  <si>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</si>
  <si>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</si>
  <si>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</si>
  <si>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</si>
  <si>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</si>
  <si>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</si>
  <si>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</si>
  <si>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</si>
  <si>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</si>
  <si>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</si>
  <si>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</si>
  <si>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</si>
  <si>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</si>
  <si>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</si>
  <si>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</si>
  <si>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</si>
  <si>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</si>
  <si>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</si>
  <si>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</si>
  <si>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</si>
  <si>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</si>
  <si>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</si>
  <si>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</si>
  <si>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</si>
  <si>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</si>
  <si>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</si>
  <si>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</si>
  <si>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</si>
  <si>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</si>
  <si>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</si>
  <si>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</si>
  <si>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</si>
  <si>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</si>
  <si>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</si>
  <si>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</si>
  <si>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</si>
  <si>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</si>
  <si>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</si>
  <si>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</si>
  <si>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</si>
  <si>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</si>
  <si>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</si>
  <si>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</si>
  <si>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</si>
  <si>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</si>
  <si>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</si>
  <si>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</si>
  <si>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</si>
  <si>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</si>
  <si>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</si>
  <si>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</si>
  <si>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</si>
  <si>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</si>
  <si>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</si>
  <si>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</si>
  <si>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</si>
  <si>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</si>
  <si>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</si>
  <si>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</si>
  <si>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</si>
  <si>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</si>
  <si>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</si>
  <si>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</si>
  <si>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</si>
  <si>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</si>
  <si>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</si>
  <si>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</si>
  <si>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</si>
  <si>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</si>
  <si>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</si>
  <si>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</si>
  <si>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</si>
  <si>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</si>
  <si>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</si>
  <si>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</si>
  <si>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</si>
  <si>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</si>
  <si>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</si>
  <si>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</si>
  <si>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</si>
  <si>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</si>
  <si>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</si>
  <si>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</si>
  <si>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</si>
  <si>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</si>
  <si>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</si>
  <si>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</si>
  <si>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</si>
  <si>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</si>
  <si>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</si>
  <si>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</si>
  <si>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</si>
  <si>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</si>
  <si>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</si>
  <si>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</si>
  <si>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</si>
  <si>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</si>
  <si>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</si>
  <si>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</si>
  <si>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</si>
  <si>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</si>
  <si>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</si>
  <si>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</si>
  <si>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</si>
  <si>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</si>
  <si>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</si>
  <si>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</si>
  <si>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</si>
  <si>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</si>
  <si>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</si>
  <si>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</si>
  <si>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</si>
  <si>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</si>
  <si>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</si>
  <si>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</si>
  <si>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</si>
  <si>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</si>
  <si>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</si>
  <si>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</si>
  <si>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</si>
  <si>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</si>
  <si>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</si>
  <si>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</si>
  <si>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</si>
  <si>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</si>
  <si>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</si>
  <si>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</si>
  <si>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</si>
  <si>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</si>
  <si>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</si>
  <si>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</si>
  <si>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</si>
  <si>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</si>
  <si>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</si>
  <si>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</si>
  <si>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</si>
  <si>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</si>
  <si>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</si>
  <si>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</si>
  <si>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</si>
  <si>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</si>
  <si>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</si>
  <si>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</si>
  <si>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</si>
  <si>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</si>
  <si>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</si>
  <si>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</si>
  <si>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</si>
  <si>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</si>
  <si>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</si>
  <si>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</si>
  <si>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</si>
  <si>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</si>
  <si>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</si>
  <si>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</si>
  <si>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</si>
  <si>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</si>
  <si>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</si>
  <si>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</si>
  <si>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</si>
  <si>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</si>
  <si>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</si>
  <si>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</si>
  <si>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</si>
  <si>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</si>
  <si>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</si>
  <si>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</si>
  <si>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</si>
  <si>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</si>
  <si>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</si>
  <si>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</si>
  <si>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</si>
  <si>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</si>
  <si>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</si>
  <si>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</si>
  <si>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</si>
  <si>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</si>
  <si>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</si>
  <si>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</si>
  <si>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</si>
  <si>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</si>
  <si>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</si>
  <si>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</si>
  <si>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</si>
  <si>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</si>
  <si>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</si>
  <si>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</si>
  <si>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</si>
  <si>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</si>
  <si>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</si>
  <si>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</si>
  <si>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</si>
  <si>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</si>
  <si>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</si>
  <si>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</si>
  <si>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</si>
  <si>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</si>
  <si>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</si>
  <si>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</si>
  <si>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</si>
  <si>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</si>
  <si>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</si>
  <si>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</si>
  <si>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</si>
  <si>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</si>
  <si>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</si>
  <si>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</si>
  <si>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</si>
  <si>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</si>
  <si>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</si>
  <si>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</si>
  <si>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</si>
  <si>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</si>
  <si>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</si>
  <si>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</si>
  <si>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</si>
  <si>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</si>
  <si>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</si>
  <si>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</si>
  <si>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</si>
  <si>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</si>
  <si>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</si>
  <si>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</si>
  <si>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</si>
  <si>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</si>
  <si>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</si>
  <si>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</si>
  <si>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</si>
  <si>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</si>
  <si>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</si>
  <si>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</si>
  <si>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</si>
  <si>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</si>
  <si>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</si>
  <si>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</si>
  <si>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</si>
  <si>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</si>
  <si>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</si>
  <si>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</si>
  <si>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</si>
  <si>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</si>
  <si>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</si>
  <si>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</si>
  <si>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</si>
  <si>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</si>
  <si>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</si>
  <si>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</si>
  <si>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</si>
  <si>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</si>
  <si>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</si>
  <si>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</si>
  <si>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</si>
  <si>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</si>
  <si>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</si>
  <si>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</si>
  <si>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</si>
  <si>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</si>
  <si>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</si>
  <si>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</si>
  <si>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</si>
  <si>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</si>
  <si>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</si>
  <si>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</si>
  <si>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</si>
  <si>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</si>
  <si>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</si>
  <si>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</si>
  <si>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</si>
  <si>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</si>
  <si>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</si>
  <si>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</si>
  <si>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</si>
  <si>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</si>
  <si>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</si>
  <si>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</si>
  <si>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</si>
  <si>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</si>
  <si>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</si>
  <si>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</si>
  <si>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</si>
  <si>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</si>
  <si>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</si>
  <si>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</si>
  <si>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</si>
  <si>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</si>
  <si>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</si>
  <si>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</si>
  <si>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</si>
  <si>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</si>
  <si>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</si>
  <si>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</si>
  <si>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</si>
  <si>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</si>
  <si>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</si>
  <si>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</si>
  <si>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</si>
  <si>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</si>
  <si>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</si>
  <si>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</si>
  <si>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</si>
  <si>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</si>
  <si>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</si>
  <si>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</si>
  <si>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</si>
  <si>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</si>
  <si>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</si>
  <si>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</si>
  <si>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</si>
  <si>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</si>
  <si>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</si>
  <si>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</si>
  <si>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</si>
  <si>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</si>
  <si>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</si>
  <si>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</si>
  <si>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</si>
  <si>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</si>
  <si>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</si>
  <si>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</si>
  <si>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</si>
  <si>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</si>
  <si>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</si>
  <si>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</si>
  <si>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</si>
  <si>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</si>
  <si>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</si>
  <si>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</si>
  <si>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</si>
  <si>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</si>
  <si>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</si>
  <si>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</si>
  <si>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</si>
  <si>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</si>
  <si>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</si>
  <si>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</si>
  <si>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</si>
  <si>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</si>
  <si>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</si>
  <si>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</si>
  <si>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</si>
  <si>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</si>
  <si>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</si>
  <si>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</si>
  <si>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</si>
  <si>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</si>
  <si>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</si>
  <si>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</si>
  <si>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</si>
  <si>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</si>
  <si>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</si>
  <si>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</si>
  <si>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</si>
  <si>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</si>
  <si>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</si>
  <si>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</si>
  <si>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</si>
  <si>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</si>
  <si>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</si>
  <si>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</si>
  <si>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</si>
  <si>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</si>
  <si>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</si>
  <si>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</si>
  <si>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</si>
  <si>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</si>
  <si>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</si>
  <si>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</si>
  <si>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</si>
  <si>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</si>
  <si>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</si>
  <si>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</si>
  <si>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</si>
  <si>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</si>
  <si>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</si>
  <si>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</si>
  <si>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</si>
  <si>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</si>
  <si>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</si>
  <si>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</si>
  <si>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</si>
  <si>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</si>
  <si>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</si>
  <si>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</si>
  <si>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</si>
  <si>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</si>
  <si>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</si>
  <si>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</si>
  <si>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</si>
  <si>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</si>
  <si>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</si>
  <si>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</si>
  <si>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</si>
  <si>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</si>
  <si>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</si>
  <si>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</si>
  <si>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</si>
  <si>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</si>
  <si>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</si>
  <si>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</si>
  <si>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</si>
  <si>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</si>
  <si>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</si>
  <si>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</si>
  <si>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</si>
  <si>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</si>
  <si>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</si>
  <si>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</si>
  <si>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</si>
  <si>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</si>
  <si>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</si>
  <si>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</si>
  <si>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</si>
  <si>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</si>
  <si>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</si>
  <si>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</si>
  <si>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</si>
  <si>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</si>
  <si>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</si>
  <si>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</si>
  <si>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</si>
  <si>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</si>
  <si>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</si>
  <si>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</si>
  <si>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</si>
  <si>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</si>
  <si>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</si>
  <si>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</si>
  <si>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</si>
  <si>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</si>
  <si>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</si>
  <si>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</si>
  <si>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</si>
  <si>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</si>
  <si>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</si>
  <si>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</si>
  <si>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</si>
  <si>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</si>
  <si>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</si>
  <si>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</si>
  <si>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</si>
  <si>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</si>
  <si>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</si>
  <si>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</si>
  <si>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</si>
  <si>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</si>
  <si>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</si>
  <si>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</si>
  <si>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</si>
  <si>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</si>
  <si>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</si>
  <si>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</si>
  <si>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</si>
  <si>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</si>
  <si>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</si>
  <si>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</si>
  <si>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</si>
  <si>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</si>
  <si>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</si>
  <si>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</si>
  <si>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</si>
  <si>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</si>
  <si>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</si>
  <si>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</si>
  <si>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</si>
  <si>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</si>
  <si>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</si>
  <si>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</si>
  <si>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</si>
  <si>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</si>
  <si>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</si>
  <si>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</si>
  <si>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</si>
  <si>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</si>
  <si>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</si>
  <si>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</si>
  <si>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</si>
  <si>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</si>
  <si>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</si>
  <si>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</si>
  <si>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</si>
  <si>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</si>
  <si>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</si>
  <si>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</si>
  <si>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</si>
  <si>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</si>
  <si>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</si>
  <si>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</si>
  <si>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</si>
  <si>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</si>
  <si>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</si>
  <si>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</si>
  <si>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</si>
  <si>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</si>
  <si>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</si>
  <si>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</si>
  <si>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</si>
  <si>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</si>
  <si>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</si>
  <si>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</si>
  <si>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</si>
  <si>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</si>
  <si>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</si>
  <si>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</si>
  <si>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</si>
  <si>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</si>
  <si>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</si>
  <si>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</si>
  <si>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</si>
  <si>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</si>
  <si>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</si>
  <si>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</si>
  <si>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</si>
  <si>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</si>
  <si>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</si>
  <si>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</si>
  <si>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</si>
  <si>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</si>
  <si>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</si>
  <si>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</si>
  <si>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</si>
  <si>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</si>
  <si>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</si>
  <si>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</si>
  <si>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</si>
  <si>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</si>
  <si>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</si>
  <si>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</si>
  <si>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</si>
  <si>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</si>
  <si>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</si>
  <si>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</si>
  <si>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</si>
  <si>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</si>
  <si>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</si>
  <si>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</si>
  <si>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</si>
  <si>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</si>
  <si>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</si>
  <si>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</si>
  <si>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</si>
  <si>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</si>
  <si>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</si>
  <si>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</si>
  <si>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</si>
  <si>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</si>
  <si>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</si>
  <si>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</si>
  <si>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</si>
  <si>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</si>
  <si>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</si>
  <si>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</si>
  <si>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</si>
  <si>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</si>
  <si>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</si>
  <si>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</si>
  <si>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</si>
  <si>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</si>
  <si>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</si>
  <si>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</si>
  <si>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</si>
  <si>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</si>
  <si>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</si>
  <si>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</si>
  <si>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</si>
  <si>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</si>
  <si>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</si>
  <si>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</si>
  <si>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</si>
  <si>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</si>
  <si>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</si>
  <si>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</si>
  <si>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</si>
  <si>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</si>
  <si>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</si>
  <si>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</si>
  <si>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</si>
  <si>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</si>
  <si>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</si>
  <si>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</si>
  <si>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</si>
  <si>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</si>
  <si>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</si>
  <si>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</si>
  <si>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</si>
  <si>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</si>
  <si>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</si>
  <si>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</si>
  <si>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</si>
  <si>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</si>
  <si>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</si>
  <si>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</si>
  <si>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</si>
  <si>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</si>
  <si>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</si>
  <si>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</si>
  <si>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</si>
  <si>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</si>
  <si>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</si>
  <si>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</si>
  <si>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</si>
  <si>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</si>
  <si>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</si>
  <si>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</si>
  <si>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</si>
  <si>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</si>
  <si>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</si>
  <si>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</si>
  <si>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</si>
  <si>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</si>
  <si>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</si>
  <si>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</si>
  <si>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</si>
  <si>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</si>
  <si>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</si>
  <si>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</si>
  <si>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</si>
  <si>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</si>
  <si>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</si>
  <si>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</si>
  <si>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</si>
  <si>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</si>
  <si>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</si>
  <si>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</si>
  <si>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</si>
  <si>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</si>
  <si>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</si>
  <si>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</si>
  <si>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</si>
  <si>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</si>
  <si>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</si>
  <si>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</si>
  <si>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</si>
  <si>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</si>
  <si>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</si>
  <si>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</si>
  <si>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</si>
  <si>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</si>
  <si>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</si>
  <si>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</si>
  <si>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</si>
  <si>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</si>
  <si>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</si>
  <si>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</si>
  <si>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</si>
  <si>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</si>
  <si>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</si>
  <si>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</si>
  <si>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</si>
  <si>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</si>
  <si>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</si>
  <si>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</si>
  <si>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</si>
  <si>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</si>
  <si>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</si>
  <si>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</si>
  <si>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</si>
  <si>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</si>
  <si>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</si>
  <si>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</si>
  <si>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</si>
  <si>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</si>
  <si>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</si>
  <si>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</si>
  <si>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</si>
  <si>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</si>
  <si>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</si>
  <si>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</si>
  <si>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</si>
  <si>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</si>
  <si>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</si>
  <si>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</si>
  <si>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</si>
  <si>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</si>
  <si>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</si>
  <si>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</si>
  <si>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</si>
  <si>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</si>
  <si>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</si>
  <si>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</si>
  <si>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</si>
  <si>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</si>
  <si>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</si>
  <si>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</si>
  <si>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</si>
  <si>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</si>
  <si>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</si>
  <si>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</si>
  <si>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</si>
  <si>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</si>
  <si>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</si>
  <si>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</si>
  <si>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</si>
  <si>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</si>
  <si>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</si>
  <si>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</si>
  <si>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</si>
  <si>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</si>
  <si>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</si>
  <si>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</si>
  <si>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</si>
  <si>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</si>
  <si>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</si>
  <si>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</si>
  <si>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</si>
  <si>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</si>
  <si>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</si>
  <si>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</si>
  <si>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</si>
  <si>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</si>
  <si>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</si>
  <si>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</si>
  <si>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</si>
  <si>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</si>
  <si>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</si>
  <si>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</si>
  <si>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</si>
  <si>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</si>
  <si>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</si>
  <si>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</si>
  <si>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</si>
  <si>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</si>
  <si>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</si>
  <si>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</si>
  <si>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</si>
  <si>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</si>
  <si>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</si>
  <si>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</si>
  <si>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</si>
  <si>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</si>
  <si>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</si>
  <si>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</si>
  <si>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</si>
  <si>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</si>
  <si>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</si>
  <si>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</si>
  <si>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</si>
  <si>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</si>
  <si>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</si>
  <si>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</si>
  <si>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</si>
  <si>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</si>
  <si>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</si>
  <si>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</si>
  <si>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</si>
  <si>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</si>
  <si>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</si>
  <si>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</si>
  <si>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</si>
  <si>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</si>
  <si>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</si>
  <si>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</si>
  <si>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</si>
  <si>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</si>
  <si>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</si>
  <si>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</si>
  <si>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</si>
  <si>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</si>
  <si>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</si>
  <si>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</si>
  <si>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</si>
  <si>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</si>
  <si>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</si>
  <si>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</si>
  <si>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</si>
  <si>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</si>
  <si>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</si>
  <si>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</si>
  <si>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</si>
  <si>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</si>
  <si>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</si>
  <si>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</si>
  <si>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</si>
  <si>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</si>
  <si>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</si>
  <si>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</si>
  <si>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</si>
  <si>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</si>
  <si>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</si>
  <si>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</si>
  <si>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</si>
  <si>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</si>
  <si>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</si>
  <si>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</si>
  <si>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</si>
  <si>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</si>
  <si>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</si>
  <si>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</si>
  <si>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</si>
  <si>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</si>
  <si>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</si>
  <si>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</si>
  <si>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</si>
  <si>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</si>
  <si>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</si>
  <si>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</si>
  <si>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</si>
  <si>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</si>
  <si>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</si>
  <si>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</si>
  <si>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</si>
  <si>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</si>
  <si>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</si>
  <si>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</si>
  <si>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</si>
  <si>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</si>
  <si>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</si>
  <si>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</si>
  <si>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</si>
  <si>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</si>
  <si>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</si>
  <si>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</si>
  <si>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</si>
  <si>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</si>
  <si>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</si>
  <si>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</si>
  <si>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</si>
  <si>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</si>
  <si>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</si>
  <si>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</si>
  <si>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</si>
  <si>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</si>
  <si>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</si>
  <si>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</si>
  <si>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</si>
  <si>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</si>
  <si>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</si>
  <si>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</si>
  <si>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</si>
  <si>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</si>
  <si>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</si>
  <si>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</si>
  <si>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</si>
  <si>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</si>
  <si>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</si>
  <si>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</si>
  <si>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</si>
  <si>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</si>
  <si>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</si>
  <si>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</si>
  <si>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</si>
  <si>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</si>
  <si>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</si>
  <si>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</si>
  <si>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</si>
  <si>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</si>
  <si>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</si>
  <si>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</si>
  <si>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</si>
  <si>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</si>
  <si>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</si>
  <si>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</si>
  <si>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</si>
  <si>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</si>
  <si>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</si>
  <si>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</si>
  <si>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</si>
  <si>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</si>
  <si>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</si>
  <si>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</si>
  <si>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</si>
  <si>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</si>
  <si>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</si>
  <si>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</si>
  <si>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</si>
  <si>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</si>
  <si>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</si>
  <si>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</si>
  <si>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</si>
  <si>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</si>
  <si>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</si>
  <si>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</si>
  <si>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</si>
  <si>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</si>
  <si>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</si>
  <si>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</si>
  <si>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</si>
  <si>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</si>
  <si>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</si>
  <si>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</si>
  <si>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</si>
  <si>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</si>
  <si>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</si>
  <si>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</si>
  <si>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</si>
  <si>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</si>
  <si>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</si>
  <si>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</si>
  <si>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</si>
  <si>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</si>
  <si>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</si>
  <si>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</si>
  <si>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</si>
  <si>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</si>
  <si>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</si>
  <si>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</si>
  <si>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</si>
  <si>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</si>
  <si>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</si>
  <si>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</si>
  <si>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</si>
  <si>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</si>
  <si>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</si>
  <si>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</si>
  <si>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</si>
  <si>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</si>
  <si>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</si>
  <si>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</si>
  <si>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</si>
  <si>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</si>
  <si>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</si>
  <si>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</si>
  <si>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</si>
  <si>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</si>
  <si>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</si>
  <si>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</si>
  <si>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</si>
  <si>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</si>
  <si>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</si>
  <si>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</si>
  <si>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</si>
  <si>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</si>
  <si>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</si>
  <si>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</si>
  <si>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</si>
  <si>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</si>
  <si>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</si>
  <si>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</si>
  <si>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</si>
  <si>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</si>
  <si>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</si>
  <si>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</si>
  <si>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</si>
  <si>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</si>
  <si>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</si>
  <si>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</si>
  <si>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</si>
  <si>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</si>
  <si>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</si>
  <si>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</si>
  <si>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</si>
  <si>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</si>
  <si>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</si>
  <si>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</si>
  <si>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</si>
  <si>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</si>
  <si>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</si>
  <si>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</si>
  <si>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</si>
  <si>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</si>
  <si>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</si>
  <si>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</si>
  <si>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</si>
  <si>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</si>
  <si>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</si>
  <si>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</si>
  <si>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</si>
  <si>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</si>
  <si>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</si>
  <si>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</si>
  <si>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</si>
  <si>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</si>
  <si>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</si>
  <si>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</si>
  <si>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</si>
  <si>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</si>
  <si>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</si>
  <si>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</si>
  <si>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</si>
  <si>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</si>
  <si>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</si>
  <si>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</si>
  <si>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</si>
  <si>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</si>
  <si>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</si>
  <si>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</si>
  <si>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</si>
  <si>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</si>
  <si>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</si>
  <si>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</si>
  <si>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</si>
  <si>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</si>
  <si>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</si>
  <si>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</si>
  <si>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</si>
  <si>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</si>
  <si>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</si>
  <si>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</si>
  <si>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</si>
  <si>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</si>
  <si>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</si>
  <si>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</si>
  <si>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</si>
  <si>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</si>
  <si>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</si>
  <si>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</si>
  <si>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</si>
  <si>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</si>
  <si>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</si>
  <si>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</si>
  <si>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</si>
  <si>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</si>
  <si>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</si>
  <si>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</si>
  <si>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</si>
  <si>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</si>
  <si>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</si>
  <si>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</si>
  <si>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</si>
  <si>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</si>
  <si>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</si>
  <si>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</si>
  <si>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</si>
  <si>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</si>
  <si>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</si>
  <si>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</si>
  <si>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</si>
  <si>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</si>
  <si>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</si>
  <si>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</si>
  <si>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</si>
  <si>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</si>
  <si>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</si>
  <si>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</si>
  <si>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</si>
  <si>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</si>
  <si>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</si>
  <si>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</si>
  <si>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</si>
  <si>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</si>
  <si>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</si>
  <si>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</si>
  <si>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</si>
  <si>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</si>
  <si>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</si>
  <si>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</si>
  <si>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</si>
  <si>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</si>
  <si>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</si>
  <si>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</si>
  <si>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</si>
  <si>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</si>
  <si>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</si>
  <si>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</si>
  <si>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</si>
  <si>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</si>
  <si>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</si>
  <si>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</si>
  <si>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</si>
  <si>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</si>
  <si>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</si>
  <si>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</si>
  <si>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</si>
  <si>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</si>
  <si>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</si>
  <si>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</si>
  <si>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</si>
  <si>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</si>
  <si>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</si>
  <si>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</si>
  <si>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</si>
  <si>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</si>
  <si>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</si>
  <si>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</si>
  <si>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</si>
  <si>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</si>
  <si>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</si>
  <si>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</si>
  <si>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</si>
  <si>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</si>
  <si>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</si>
  <si>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</si>
  <si>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</si>
  <si>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</si>
  <si>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</si>
  <si>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</si>
  <si>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</si>
  <si>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</si>
  <si>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</si>
  <si>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</si>
  <si>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</si>
  <si>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</si>
  <si>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</si>
  <si>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</si>
  <si>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</si>
  <si>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</si>
  <si>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</si>
  <si>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</si>
  <si>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</si>
  <si>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</si>
  <si>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</si>
  <si>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</si>
  <si>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</si>
  <si>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</si>
  <si>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</si>
  <si>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</si>
  <si>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</si>
  <si>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</si>
  <si>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</si>
  <si>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</si>
  <si>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</si>
  <si>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</si>
  <si>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</si>
  <si>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</si>
  <si>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</si>
  <si>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</si>
  <si>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</si>
  <si>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</si>
  <si>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</si>
  <si>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</si>
  <si>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</si>
  <si>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</si>
  <si>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</si>
  <si>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</si>
  <si>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</si>
  <si>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</si>
  <si>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</si>
  <si>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</si>
  <si>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</si>
  <si>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</si>
  <si>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</si>
  <si>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</si>
  <si>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</si>
  <si>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</si>
  <si>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</si>
  <si>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</si>
  <si>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</si>
  <si>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</si>
  <si>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</si>
  <si>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</si>
  <si>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</si>
  <si>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</si>
  <si>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</si>
  <si>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</si>
  <si>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</si>
  <si>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</si>
  <si>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</si>
  <si>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</si>
  <si>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</si>
  <si>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</si>
  <si>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</si>
  <si>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</si>
  <si>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</si>
  <si>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</si>
  <si>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</si>
  <si>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</si>
  <si>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</si>
  <si>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</si>
  <si>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</si>
  <si>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</si>
  <si>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</si>
  <si>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</si>
  <si>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</si>
  <si>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</si>
  <si>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</si>
  <si>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</si>
  <si>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</si>
  <si>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</si>
  <si>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</si>
  <si>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</si>
  <si>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</si>
  <si>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</si>
  <si>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</si>
  <si>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</si>
  <si>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</si>
  <si>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</si>
  <si>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</si>
  <si>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</si>
  <si>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</si>
  <si>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</si>
  <si>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</si>
  <si>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</si>
  <si>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</si>
  <si>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</si>
  <si>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</si>
  <si>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</si>
  <si>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</si>
  <si>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</si>
  <si>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</si>
  <si>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</si>
  <si>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</si>
  <si>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</si>
  <si>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</si>
  <si>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</si>
  <si>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</si>
  <si>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</si>
  <si>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</si>
  <si>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</si>
  <si>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</si>
  <si>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</si>
  <si>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</si>
  <si>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</si>
  <si>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</si>
  <si>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</si>
  <si>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</si>
  <si>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</si>
  <si>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</si>
  <si>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</si>
  <si>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</si>
  <si>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</si>
  <si>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</si>
  <si>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</si>
  <si>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</si>
  <si>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</si>
  <si>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</si>
  <si>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</si>
  <si>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</si>
  <si>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</si>
  <si>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</si>
  <si>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</si>
  <si>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</si>
  <si>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</si>
  <si>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</si>
  <si>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</si>
  <si>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</si>
  <si>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</si>
  <si>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</si>
  <si>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</si>
  <si>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</si>
  <si>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</si>
  <si>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</si>
  <si>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</si>
  <si>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</si>
  <si>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</si>
  <si>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</si>
  <si>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</si>
  <si>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</si>
  <si>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</si>
  <si>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</si>
  <si>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</si>
  <si>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</si>
  <si>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</si>
  <si>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</si>
  <si>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</si>
  <si>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</si>
  <si>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</si>
  <si>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</si>
  <si>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</si>
  <si>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</si>
  <si>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</si>
  <si>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</si>
  <si>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</si>
  <si>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</si>
  <si>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</si>
  <si>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</si>
  <si>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</si>
  <si>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</si>
  <si>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</si>
  <si>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</si>
  <si>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</si>
  <si>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</si>
  <si>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</si>
  <si>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</si>
  <si>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</si>
  <si>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</si>
  <si>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</si>
  <si>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</si>
  <si>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</si>
  <si>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</si>
  <si>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</si>
  <si>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</si>
  <si>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</si>
  <si>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</si>
  <si>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</si>
  <si>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</si>
  <si>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</si>
  <si>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</si>
  <si>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</si>
  <si>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</si>
  <si>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</si>
  <si>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</si>
  <si>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</si>
  <si>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</si>
  <si>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</si>
  <si>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</si>
  <si>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</si>
  <si>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</si>
  <si>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</si>
  <si>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</si>
  <si>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</si>
  <si>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</si>
  <si>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</si>
  <si>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</si>
  <si>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</si>
  <si>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</si>
  <si>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</si>
  <si>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</si>
  <si>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</si>
  <si>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</si>
  <si>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</si>
  <si>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</si>
  <si>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</si>
  <si>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</si>
  <si>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</si>
  <si>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</si>
  <si>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</si>
  <si>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</si>
  <si>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</si>
  <si>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</si>
  <si>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</si>
  <si>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</si>
  <si>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</si>
  <si>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</si>
  <si>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</si>
  <si>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</si>
  <si>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</si>
  <si>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</si>
  <si>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</si>
  <si>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</si>
  <si>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</si>
  <si>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</si>
  <si>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</si>
  <si>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</si>
  <si>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</si>
  <si>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</si>
  <si>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</si>
  <si>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</si>
  <si>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</si>
  <si>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</si>
  <si>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</si>
  <si>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</si>
  <si>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</si>
  <si>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</si>
  <si>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</si>
  <si>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</si>
  <si>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</si>
  <si>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</si>
  <si>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</si>
  <si>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</si>
  <si>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</si>
  <si>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</si>
  <si>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</si>
  <si>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</si>
  <si>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</si>
  <si>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</si>
  <si>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</si>
  <si>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</si>
  <si>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</si>
  <si>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</si>
  <si>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</si>
  <si>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</si>
  <si>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</si>
  <si>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</si>
  <si>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</si>
  <si>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</si>
  <si>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</si>
  <si>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</si>
  <si>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</si>
  <si>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</si>
  <si>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</si>
  <si>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</si>
  <si>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</si>
  <si>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</si>
  <si>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</si>
  <si>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</si>
  <si>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</si>
  <si>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</si>
  <si>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</si>
  <si>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</si>
  <si>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</si>
  <si>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</si>
  <si>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</si>
  <si>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</si>
  <si>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</si>
  <si>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</si>
  <si>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</si>
  <si>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</si>
  <si>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</si>
  <si>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</si>
  <si>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</si>
  <si>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</si>
  <si>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</si>
  <si>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</si>
  <si>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</si>
  <si>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</si>
  <si>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</si>
  <si>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</si>
  <si>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</si>
  <si>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</si>
  <si>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</si>
  <si>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</si>
  <si>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</si>
  <si>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</si>
  <si>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</si>
  <si>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</si>
  <si>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</si>
  <si>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</si>
  <si>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</si>
  <si>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</si>
  <si>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</si>
  <si>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</si>
  <si>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</si>
  <si>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</si>
  <si>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</si>
  <si>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</si>
  <si>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</si>
  <si>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</si>
  <si>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</si>
  <si>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</si>
  <si>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</si>
  <si>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</si>
  <si>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</si>
  <si>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</si>
  <si>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</si>
  <si>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</si>
  <si>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</si>
  <si>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</si>
  <si>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</si>
  <si>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</si>
  <si>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</si>
  <si>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</si>
  <si>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</si>
  <si>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</si>
  <si>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</si>
  <si>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</si>
  <si>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</si>
  <si>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</si>
  <si>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</si>
  <si>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</si>
  <si>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</si>
  <si>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</si>
  <si>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</si>
  <si>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</si>
  <si>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</si>
  <si>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</si>
  <si>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</si>
  <si>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</si>
  <si>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</si>
  <si>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</si>
  <si>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</si>
  <si>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</si>
  <si>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</si>
  <si>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</si>
  <si>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</si>
  <si>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</si>
  <si>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</si>
  <si>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</si>
  <si>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</si>
  <si>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</si>
  <si>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</si>
  <si>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</si>
  <si>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</si>
  <si>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</si>
  <si>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</si>
  <si>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</si>
  <si>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</si>
  <si>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</si>
  <si>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</si>
  <si>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</si>
  <si>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</si>
  <si>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</si>
  <si>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</si>
  <si>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</si>
  <si>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</si>
  <si>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</si>
  <si>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</si>
  <si>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</si>
  <si>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</si>
  <si>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</si>
  <si>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</si>
  <si>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</si>
  <si>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</si>
  <si>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</si>
  <si>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</si>
  <si>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</si>
  <si>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</si>
  <si>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</si>
  <si>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</si>
  <si>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</si>
  <si>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</si>
  <si>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</si>
  <si>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</si>
  <si>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</si>
  <si>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</si>
  <si>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</si>
  <si>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</si>
  <si>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</si>
  <si>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</si>
  <si>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</si>
  <si>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</si>
  <si>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</si>
  <si>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</si>
  <si>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</si>
  <si>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</si>
  <si>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</si>
  <si>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</si>
  <si>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</si>
  <si>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</si>
  <si>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</si>
  <si>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</si>
  <si>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</si>
  <si>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</si>
  <si>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</si>
  <si>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</si>
  <si>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</si>
  <si>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</si>
  <si>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</si>
  <si>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</si>
  <si>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</si>
  <si>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</si>
  <si>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</si>
  <si>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</si>
  <si>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</si>
  <si>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</si>
  <si>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</si>
  <si>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</si>
  <si>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</si>
  <si>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</si>
  <si>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</si>
  <si>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</si>
  <si>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</si>
  <si>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</si>
  <si>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</si>
  <si>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</si>
  <si>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</si>
  <si>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</si>
  <si>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</si>
  <si>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</si>
  <si>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</si>
  <si>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</si>
  <si>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</si>
  <si>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</si>
  <si>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</si>
  <si>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</si>
  <si>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</si>
  <si>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</si>
  <si>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</si>
  <si>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</si>
  <si>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</si>
  <si>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</si>
  <si>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</si>
  <si>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</si>
  <si>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</si>
  <si>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</si>
  <si>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</si>
  <si>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</si>
  <si>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</si>
  <si>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</si>
  <si>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</si>
  <si>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</si>
  <si>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</si>
  <si>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</si>
  <si>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</si>
  <si>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</si>
  <si>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</si>
  <si>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</si>
  <si>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</si>
  <si>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</si>
  <si>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</si>
  <si>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</si>
  <si>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</si>
  <si>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</si>
  <si>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</si>
  <si>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</si>
  <si>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</si>
  <si>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</si>
  <si>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</si>
  <si>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</si>
  <si>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</si>
  <si>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</si>
  <si>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</si>
  <si>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</si>
  <si>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</si>
  <si>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</si>
  <si>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</si>
  <si>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</si>
  <si>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</si>
  <si>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</si>
  <si>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</si>
  <si>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</si>
  <si>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</si>
  <si>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</si>
  <si>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</si>
  <si>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</si>
  <si>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</si>
  <si>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</si>
  <si>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</si>
  <si>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</si>
  <si>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</si>
  <si>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</si>
  <si>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</si>
  <si>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</si>
  <si>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</si>
  <si>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</si>
  <si>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</si>
  <si>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</si>
  <si>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</si>
  <si>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</si>
  <si>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</si>
  <si>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</si>
  <si>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</si>
  <si>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</si>
  <si>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</si>
  <si>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</si>
  <si>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</si>
  <si>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</si>
  <si>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</si>
  <si>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</si>
  <si>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</si>
  <si>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</si>
  <si>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</si>
  <si>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</si>
  <si>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</si>
  <si>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</si>
  <si>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</si>
  <si>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</si>
  <si>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</si>
  <si>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</si>
  <si>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</si>
  <si>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</si>
  <si>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</si>
  <si>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</si>
  <si>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</si>
  <si>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</si>
  <si>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</si>
  <si>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</si>
  <si>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</si>
  <si>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</si>
  <si>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</si>
  <si>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</si>
  <si>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</si>
  <si>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</si>
  <si>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</si>
  <si>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</si>
  <si>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</si>
  <si>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</si>
  <si>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</si>
  <si>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</si>
  <si>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</si>
  <si>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</si>
  <si>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</si>
  <si>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</si>
  <si>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</si>
  <si>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</si>
  <si>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</si>
  <si>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</si>
  <si>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</si>
  <si>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</si>
  <si>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</si>
  <si>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</si>
  <si>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</si>
  <si>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</si>
  <si>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</si>
  <si>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</si>
  <si>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</si>
  <si>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</si>
  <si>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</si>
  <si>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</si>
  <si>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</si>
  <si>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</si>
  <si>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</si>
  <si>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</si>
  <si>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</si>
  <si>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</si>
  <si>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</si>
  <si>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</si>
  <si>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</si>
  <si>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</si>
  <si>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</si>
  <si>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</si>
  <si>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</si>
  <si>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</si>
  <si>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</si>
  <si>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</si>
  <si>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</si>
  <si>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</si>
  <si>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</si>
  <si>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</si>
  <si>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</si>
  <si>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</si>
  <si>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</si>
  <si>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</si>
  <si>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</si>
  <si>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</si>
  <si>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</si>
  <si>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</si>
  <si>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</si>
  <si>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</si>
  <si>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</si>
  <si>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</si>
  <si>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</si>
  <si>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</si>
  <si>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</si>
  <si>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</si>
  <si>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</si>
  <si>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</si>
  <si>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</si>
  <si>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</si>
  <si>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</si>
  <si>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</si>
  <si>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</si>
  <si>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</si>
  <si>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</si>
  <si>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</si>
  <si>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</si>
  <si>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</si>
  <si>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</si>
  <si>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</si>
  <si>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</si>
  <si>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</si>
  <si>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</si>
  <si>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</si>
  <si>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</si>
  <si>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</si>
  <si>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</si>
  <si>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</si>
  <si>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</si>
  <si>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</si>
  <si>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</si>
  <si>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</si>
  <si>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</si>
  <si>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</si>
  <si>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</si>
  <si>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</si>
  <si>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</si>
  <si>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</si>
  <si>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</si>
  <si>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</si>
  <si>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</si>
  <si>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</si>
  <si>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</si>
  <si>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</si>
  <si>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</si>
  <si>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</si>
  <si>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</si>
  <si>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</si>
  <si>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</si>
  <si>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</si>
  <si>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</si>
  <si>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</si>
  <si>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</si>
  <si>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</si>
  <si>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</si>
  <si>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</si>
  <si>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</si>
  <si>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</si>
  <si>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</si>
  <si>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</si>
  <si>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</si>
  <si>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</si>
  <si>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</si>
  <si>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</si>
  <si>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</si>
  <si>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</si>
  <si>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</si>
  <si>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</si>
  <si>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</si>
  <si>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</si>
  <si>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</si>
  <si>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</si>
  <si>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</si>
  <si>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</si>
  <si>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</si>
  <si>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</si>
  <si>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</si>
  <si>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</si>
  <si>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</si>
  <si>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</si>
  <si>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</si>
  <si>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</si>
  <si>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</si>
  <si>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</si>
  <si>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</si>
  <si>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</si>
  <si>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</si>
  <si>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</si>
  <si>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</si>
  <si>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</si>
  <si>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</si>
  <si>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</si>
  <si>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</si>
  <si>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</si>
  <si>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</si>
  <si>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</si>
  <si>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</si>
  <si>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</si>
  <si>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</si>
  <si>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</si>
  <si>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</si>
  <si>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</si>
  <si>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</si>
  <si>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</si>
  <si>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</si>
  <si>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</si>
  <si>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</si>
  <si>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ATP + AMP &lt;=&gt; 2 ADP</t>
  </si>
  <si>
    <t>nucleoside diphosphate kinase</t>
  </si>
  <si>
    <t>ADK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</si>
  <si>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</si>
  <si>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</si>
  <si>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</si>
  <si>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</si>
  <si>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</si>
  <si>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</si>
  <si>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</si>
  <si>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</si>
  <si>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</si>
  <si>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C00002 + C00020 &lt;=&gt; 2 C00008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</si>
  <si>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</si>
  <si>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</si>
  <si>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</si>
  <si>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 xml:space="preserve">atp + amp &lt;=&gt; 2 adp </t>
  </si>
  <si>
    <t>ATP + Phosphate &lt;=&gt; ADP + PPi</t>
  </si>
  <si>
    <t>C00002 + C00009 &lt;=&gt; C00008 + C00013</t>
  </si>
  <si>
    <t>atp + pi &lt;=&gt; adp + ppi</t>
  </si>
  <si>
    <t>ATPM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</si>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</sst>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35" displayName="Table35" ref="A1:E32" totalsRowShown="0" headerRowDxfId="12">
  <autoFilter ref="A1:E32" xr:uid="{00000000-0009-0000-0100-000004000000}"/>
  <sortState xmlns:xlrd2="http://schemas.microsoft.com/office/spreadsheetml/2017/richdata2" ref="A2:E32">
    <sortCondition ref="E2:E32"/>
    <sortCondition ref="A2:A32"/>
  </sortState>
  <tableColumns count="5">
    <tableColumn id="1" xr3:uid="{00000000-0010-0000-0000-000001000000}" name="KEGG_ID"/>
    <tableColumn id="2" xr3:uid="{00000000-0010-0000-0000-000002000000}" name="Name"/>
    <tableColumn id="3" xr3:uid="{00000000-0010-0000-0000-000003000000}" name="Concentration:Max"/>
    <tableColumn id="4" xr3:uid="{00000000-0010-0000-0000-000004000000}" name="Concentration:Min"/>
    <tableColumn id="5" xr3:uid="{00000000-0010-0000-0000-00000500000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O38" totalsRowShown="0" headerRowDxfId="11">
  <autoFilter ref="A1:O38" xr:uid="{00000000-0009-0000-0100-000001000000}"/>
  <tableColumns count="15">
    <tableColumn id="2" xr3:uid="{00000000-0010-0000-0100-000002000000}" name="Name"/>
    <tableColumn id="3" xr3:uid="{00000000-0010-0000-0100-000003000000}" name="PlaintextFormula"/>
    <tableColumn id="8" xr3:uid="{00000000-0010-0000-0100-000008000000}" name="AbbreviationFormula"/>
    <tableColumn id="7" xr3:uid="{00000000-0010-0000-0100-000007000000}" name="KeggFormula"/>
    <tableColumn id="9" xr3:uid="{00000000-0010-0000-0100-000009000000}" name="Notes"/>
    <tableColumn id="10" xr3:uid="{00000000-0010-0000-0100-00000A000000}" name="ppi-pfk" dataDxfId="10"/>
    <tableColumn id="12" xr3:uid="{00000000-0010-0000-0100-00000C000000}" name="atp-pfk" dataDxfId="9"/>
    <tableColumn id="13" xr3:uid="{00000000-0010-0000-0100-00000D000000}" name="mal-snt" dataDxfId="8"/>
    <tableColumn id="14" xr3:uid="{00000000-0010-0000-0100-00000E000000}" name="pdc" dataDxfId="7"/>
    <tableColumn id="1" xr3:uid="{00000000-0010-0000-0100-000001000000}" name="gapn" dataDxfId="6"/>
    <tableColumn id="4" xr3:uid="{00000000-0010-0000-0100-000004000000}" name="pyk" dataDxfId="5"/>
    <tableColumn id="5" xr3:uid="{00000000-0010-0000-0100-000005000000}" name="aldh-ndp" dataDxfId="4"/>
    <tableColumn id="6" xr3:uid="{00000000-0010-0000-0100-000006000000}" name="adh-ndp" dataDxfId="3"/>
    <tableColumn id="11" xr3:uid="{00000000-0010-0000-0100-00000B000000}" name="mal-gapn" dataDxfId="2"/>
    <tableColumn id="15" xr3:uid="{00000000-0010-0000-0100-00000F000000}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F33" totalsRowShown="0" headerRowDxfId="0">
  <autoFilter ref="A1:F33" xr:uid="{00000000-0009-0000-0100-000003000000}"/>
  <sortState xmlns:xlrd2="http://schemas.microsoft.com/office/spreadsheetml/2017/richdata2" ref="A2:E33">
    <sortCondition ref="E2:E33"/>
    <sortCondition ref="B2:B33"/>
  </sortState>
  <tableColumns count="6">
    <tableColumn id="1" xr3:uid="{00000000-0010-0000-0200-000001000000}" name="KEGG_ID"/>
    <tableColumn id="2" xr3:uid="{00000000-0010-0000-0200-000002000000}" name="Name"/>
    <tableColumn id="3" xr3:uid="{00000000-0010-0000-0200-000003000000}" name="Concentration:Max"/>
    <tableColumn id="4" xr3:uid="{00000000-0010-0000-0200-000004000000}" name="Concentration:Min"/>
    <tableColumn id="5" xr3:uid="{00000000-0010-0000-0200-000005000000}" name="Type"/>
    <tableColumn id="6" xr3:uid="{00000000-0010-0000-0200-000006000000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300-000001000000}" name="KEGG ID(S)"/>
    <tableColumn id="2" xr3:uid="{00000000-0010-0000-0300-000002000000}" name="DATABASE"/>
    <tableColumn id="3" xr3:uid="{00000000-0010-0000-0300-000003000000}" name="PRIMARY NAME"/>
    <tableColumn id="4" xr3:uid="{00000000-0010-0000-0300-000004000000}" name="ABBREVIATION"/>
    <tableColumn id="5" xr3:uid="{00000000-0010-0000-0300-000005000000}" name="NAMES"/>
    <tableColumn id="6" xr3:uid="{00000000-0010-0000-0300-000006000000}" name="FORMULA"/>
    <tableColumn id="7" xr3:uid="{00000000-0010-0000-0300-000007000000}" name="CHARGE"/>
    <tableColumn id="8" xr3:uid="{00000000-0010-0000-0300-000008000000}" name="DELTAG (kcal/mol)"/>
    <tableColumn id="9" xr3:uid="{00000000-0010-0000-0300-000009000000}" name="DELTAG ERROR (kcal/mol)"/>
    <tableColumn id="10" xr3:uid="{00000000-0010-0000-03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"/>
  <sheetViews>
    <sheetView workbookViewId="0"/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</cols>
  <sheetData>
    <row r="1" spans="1:5" x14ac:dyDescent="0.3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</row>
    <row r="2" spans="1:5" x14ac:dyDescent="0.3">
      <c r="A2" t="s">
        <v>122</v>
      </c>
      <c r="B2" t="s">
        <v>125</v>
      </c>
      <c r="C2">
        <v>1</v>
      </c>
      <c r="D2" s="15">
        <v>1.0000000000000001E-9</v>
      </c>
      <c r="E2" t="s">
        <v>75612</v>
      </c>
    </row>
    <row r="3" spans="1:5" x14ac:dyDescent="0.3">
      <c r="A3" t="s">
        <v>132</v>
      </c>
      <c r="B3" t="s">
        <v>135</v>
      </c>
      <c r="C3">
        <v>1</v>
      </c>
      <c r="D3" s="15">
        <v>1.0000000000000001E-9</v>
      </c>
      <c r="E3" t="s">
        <v>75612</v>
      </c>
    </row>
    <row r="4" spans="1:5" x14ac:dyDescent="0.3">
      <c r="A4" t="s">
        <v>142</v>
      </c>
      <c r="B4" t="s">
        <v>145</v>
      </c>
      <c r="C4">
        <v>1</v>
      </c>
      <c r="D4" s="15">
        <v>1.0000000000000001E-9</v>
      </c>
      <c r="E4" t="s">
        <v>75612</v>
      </c>
    </row>
    <row r="5" spans="1:5" x14ac:dyDescent="0.3">
      <c r="A5" t="s">
        <v>152</v>
      </c>
      <c r="B5" t="s">
        <v>155</v>
      </c>
      <c r="C5">
        <v>1</v>
      </c>
      <c r="D5" s="15">
        <v>1.0000000000000001E-9</v>
      </c>
      <c r="E5" t="s">
        <v>75612</v>
      </c>
    </row>
    <row r="6" spans="1:5" x14ac:dyDescent="0.3">
      <c r="A6" t="s">
        <v>161</v>
      </c>
      <c r="B6" t="s">
        <v>164</v>
      </c>
      <c r="C6">
        <v>1</v>
      </c>
      <c r="D6" s="15">
        <v>1.0000000000000001E-9</v>
      </c>
      <c r="E6" t="s">
        <v>75612</v>
      </c>
    </row>
    <row r="7" spans="1:5" x14ac:dyDescent="0.3">
      <c r="A7" t="s">
        <v>177</v>
      </c>
      <c r="B7" t="s">
        <v>180</v>
      </c>
      <c r="C7">
        <v>1</v>
      </c>
      <c r="D7" s="15">
        <v>1.0000000000000001E-9</v>
      </c>
      <c r="E7" t="s">
        <v>75612</v>
      </c>
    </row>
    <row r="8" spans="1:5" x14ac:dyDescent="0.3">
      <c r="A8" t="s">
        <v>186</v>
      </c>
      <c r="B8" t="s">
        <v>220</v>
      </c>
      <c r="C8">
        <v>1</v>
      </c>
      <c r="D8" s="15">
        <v>1.0000000000000001E-9</v>
      </c>
      <c r="E8" t="s">
        <v>75612</v>
      </c>
    </row>
    <row r="9" spans="1:5" x14ac:dyDescent="0.3">
      <c r="A9" t="s">
        <v>194</v>
      </c>
      <c r="B9" t="s">
        <v>197</v>
      </c>
      <c r="C9">
        <v>1</v>
      </c>
      <c r="D9" s="15">
        <v>1.0000000000000001E-9</v>
      </c>
      <c r="E9" t="s">
        <v>75612</v>
      </c>
    </row>
    <row r="10" spans="1:5" x14ac:dyDescent="0.3">
      <c r="A10" t="s">
        <v>275</v>
      </c>
      <c r="B10" t="s">
        <v>278</v>
      </c>
      <c r="C10">
        <v>1</v>
      </c>
      <c r="D10" s="15">
        <v>1.0000000000000001E-9</v>
      </c>
      <c r="E10" t="s">
        <v>75612</v>
      </c>
    </row>
    <row r="11" spans="1:5" x14ac:dyDescent="0.3">
      <c r="A11" t="s">
        <v>395</v>
      </c>
      <c r="B11" t="s">
        <v>398</v>
      </c>
      <c r="C11">
        <v>1</v>
      </c>
      <c r="D11" s="15">
        <v>1.0000000000000001E-9</v>
      </c>
      <c r="E11" t="s">
        <v>75612</v>
      </c>
    </row>
    <row r="12" spans="1:5" x14ac:dyDescent="0.3">
      <c r="A12" t="s">
        <v>470</v>
      </c>
      <c r="B12" t="s">
        <v>473</v>
      </c>
      <c r="C12">
        <v>1</v>
      </c>
      <c r="D12" s="15">
        <v>1.0000000000000001E-9</v>
      </c>
      <c r="E12" t="s">
        <v>75612</v>
      </c>
    </row>
    <row r="13" spans="1:5" x14ac:dyDescent="0.3">
      <c r="A13" t="s">
        <v>1190</v>
      </c>
      <c r="B13" t="s">
        <v>1193</v>
      </c>
      <c r="C13">
        <v>1</v>
      </c>
      <c r="D13" s="15">
        <v>1.0000000000000001E-9</v>
      </c>
      <c r="E13" t="s">
        <v>75612</v>
      </c>
    </row>
    <row r="14" spans="1:5" x14ac:dyDescent="0.3">
      <c r="A14" t="s">
        <v>1197</v>
      </c>
      <c r="B14" t="s">
        <v>1200</v>
      </c>
      <c r="C14">
        <v>1</v>
      </c>
      <c r="D14" s="15">
        <v>1.0000000000000001E-9</v>
      </c>
      <c r="E14" t="s">
        <v>75612</v>
      </c>
    </row>
    <row r="15" spans="1:5" x14ac:dyDescent="0.3">
      <c r="A15" t="s">
        <v>113</v>
      </c>
      <c r="B15" t="s">
        <v>116</v>
      </c>
      <c r="C15">
        <v>1</v>
      </c>
      <c r="D15">
        <v>1</v>
      </c>
      <c r="E15" t="s">
        <v>75611</v>
      </c>
    </row>
    <row r="16" spans="1:5" x14ac:dyDescent="0.3">
      <c r="A16" t="s">
        <v>186</v>
      </c>
      <c r="B16" t="s">
        <v>189</v>
      </c>
      <c r="C16">
        <v>1</v>
      </c>
      <c r="D16" s="15">
        <v>1.0000000000000001E-9</v>
      </c>
      <c r="E16" t="s">
        <v>75611</v>
      </c>
    </row>
    <row r="17" spans="1:5" x14ac:dyDescent="0.3">
      <c r="A17" t="s">
        <v>203</v>
      </c>
      <c r="B17" t="s">
        <v>206</v>
      </c>
      <c r="C17">
        <v>1</v>
      </c>
      <c r="D17" s="15">
        <v>1.0000000000000001E-9</v>
      </c>
      <c r="E17" t="s">
        <v>75611</v>
      </c>
    </row>
    <row r="18" spans="1:5" x14ac:dyDescent="0.3">
      <c r="A18" t="s">
        <v>3333</v>
      </c>
      <c r="B18" t="s">
        <v>3336</v>
      </c>
      <c r="C18">
        <v>1</v>
      </c>
      <c r="D18" s="15">
        <v>1.0000000000000001E-9</v>
      </c>
      <c r="E18" t="s">
        <v>75611</v>
      </c>
    </row>
    <row r="19" spans="1:5" x14ac:dyDescent="0.3">
      <c r="A19" t="s">
        <v>293</v>
      </c>
      <c r="B19" t="s">
        <v>296</v>
      </c>
      <c r="C19">
        <v>1</v>
      </c>
      <c r="D19" s="15">
        <v>1.0000000000000001E-9</v>
      </c>
      <c r="E19" t="s">
        <v>75613</v>
      </c>
    </row>
    <row r="20" spans="1:5" x14ac:dyDescent="0.3">
      <c r="A20" t="s">
        <v>309</v>
      </c>
      <c r="B20" t="s">
        <v>312</v>
      </c>
      <c r="C20">
        <v>1</v>
      </c>
      <c r="D20" s="15">
        <v>1.0000000000000001E-9</v>
      </c>
      <c r="E20" t="s">
        <v>75613</v>
      </c>
    </row>
    <row r="21" spans="1:5" x14ac:dyDescent="0.3">
      <c r="A21" t="s">
        <v>364</v>
      </c>
      <c r="B21" t="s">
        <v>367</v>
      </c>
      <c r="C21">
        <v>1</v>
      </c>
      <c r="D21" s="15">
        <v>1.0000000000000001E-9</v>
      </c>
      <c r="E21" t="s">
        <v>75613</v>
      </c>
    </row>
    <row r="22" spans="1:5" x14ac:dyDescent="0.3">
      <c r="A22" t="s">
        <v>681</v>
      </c>
      <c r="B22" t="s">
        <v>684</v>
      </c>
      <c r="C22">
        <v>1</v>
      </c>
      <c r="D22" s="15">
        <v>1.0000000000000001E-9</v>
      </c>
      <c r="E22" t="s">
        <v>75613</v>
      </c>
    </row>
    <row r="23" spans="1:5" x14ac:dyDescent="0.3">
      <c r="A23" t="s">
        <v>767</v>
      </c>
      <c r="B23" t="s">
        <v>770</v>
      </c>
      <c r="C23">
        <v>1</v>
      </c>
      <c r="D23" s="15">
        <v>1.0000000000000001E-9</v>
      </c>
      <c r="E23" t="s">
        <v>75613</v>
      </c>
    </row>
    <row r="24" spans="1:5" x14ac:dyDescent="0.3">
      <c r="A24" t="s">
        <v>774</v>
      </c>
      <c r="B24" t="s">
        <v>777</v>
      </c>
      <c r="C24">
        <v>1</v>
      </c>
      <c r="D24" s="15">
        <v>1.0000000000000001E-9</v>
      </c>
      <c r="E24" t="s">
        <v>75613</v>
      </c>
    </row>
    <row r="25" spans="1:5" x14ac:dyDescent="0.3">
      <c r="A25" t="s">
        <v>830</v>
      </c>
      <c r="B25" t="s">
        <v>833</v>
      </c>
      <c r="C25">
        <v>1</v>
      </c>
      <c r="D25" s="15">
        <v>1.0000000000000001E-9</v>
      </c>
      <c r="E25" t="s">
        <v>75613</v>
      </c>
    </row>
    <row r="26" spans="1:5" x14ac:dyDescent="0.3">
      <c r="A26" t="s">
        <v>979</v>
      </c>
      <c r="B26" t="s">
        <v>982</v>
      </c>
      <c r="C26">
        <v>1</v>
      </c>
      <c r="D26" s="15">
        <v>1.0000000000000001E-9</v>
      </c>
      <c r="E26" t="s">
        <v>75613</v>
      </c>
    </row>
    <row r="27" spans="1:5" x14ac:dyDescent="0.3">
      <c r="A27" t="s">
        <v>1033</v>
      </c>
      <c r="B27" t="s">
        <v>1035</v>
      </c>
      <c r="C27">
        <v>1</v>
      </c>
      <c r="D27" s="15">
        <v>1.0000000000000001E-9</v>
      </c>
      <c r="E27" t="s">
        <v>75613</v>
      </c>
    </row>
    <row r="28" spans="1:5" x14ac:dyDescent="0.3">
      <c r="A28" t="s">
        <v>1526</v>
      </c>
      <c r="B28" t="s">
        <v>1529</v>
      </c>
      <c r="C28">
        <v>1</v>
      </c>
      <c r="D28" s="15">
        <v>1.0000000000000001E-9</v>
      </c>
      <c r="E28" t="s">
        <v>75613</v>
      </c>
    </row>
    <row r="29" spans="1:5" x14ac:dyDescent="0.3">
      <c r="A29" t="s">
        <v>1617</v>
      </c>
      <c r="B29" t="s">
        <v>1620</v>
      </c>
      <c r="C29">
        <v>1</v>
      </c>
      <c r="D29" s="15">
        <v>1.0000000000000001E-9</v>
      </c>
      <c r="E29" t="s">
        <v>75613</v>
      </c>
    </row>
    <row r="30" spans="1:5" x14ac:dyDescent="0.3">
      <c r="A30" t="s">
        <v>1869</v>
      </c>
      <c r="B30" t="s">
        <v>1872</v>
      </c>
      <c r="C30">
        <v>1</v>
      </c>
      <c r="D30" s="15">
        <v>1.0000000000000001E-9</v>
      </c>
      <c r="E30" t="s">
        <v>75613</v>
      </c>
    </row>
    <row r="31" spans="1:5" x14ac:dyDescent="0.3">
      <c r="A31" t="s">
        <v>2612</v>
      </c>
      <c r="B31" t="s">
        <v>2615</v>
      </c>
      <c r="C31">
        <v>1</v>
      </c>
      <c r="D31" s="15">
        <v>1.0000000000000001E-9</v>
      </c>
      <c r="E31" t="s">
        <v>75613</v>
      </c>
    </row>
    <row r="32" spans="1:5" x14ac:dyDescent="0.3">
      <c r="A32" t="s">
        <v>4278</v>
      </c>
      <c r="B32" t="s">
        <v>4281</v>
      </c>
      <c r="C32">
        <v>1</v>
      </c>
      <c r="D32" s="15">
        <v>1.0000000000000001E-9</v>
      </c>
      <c r="E32" t="s">
        <v>75613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"/>
  <sheetViews>
    <sheetView zoomScale="99" workbookViewId="0">
      <selection activeCell="B1" sqref="B1:B1048576"/>
    </sheetView>
  </sheetViews>
  <sheetFormatPr defaultColWidth="8.77734375" defaultRowHeight="14.4" x14ac:dyDescent="0.3"/>
  <cols>
    <col min="1" max="1" width="14.44140625" customWidth="1"/>
    <col min="2" max="2" width="112.109375" customWidth="1"/>
    <col min="3" max="3" width="91.10937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75588</v>
      </c>
      <c r="G1" s="5" t="s">
        <v>75589</v>
      </c>
      <c r="H1" s="5" t="s">
        <v>75590</v>
      </c>
      <c r="I1" s="5" t="s">
        <v>75591</v>
      </c>
      <c r="J1" s="5" t="s">
        <v>75592</v>
      </c>
      <c r="K1" s="5" t="s">
        <v>75593</v>
      </c>
      <c r="L1" s="5" t="s">
        <v>75594</v>
      </c>
      <c r="M1" s="5" t="s">
        <v>75595</v>
      </c>
      <c r="N1" s="5" t="s">
        <v>75596</v>
      </c>
      <c r="O1" s="5" t="s">
        <v>75597</v>
      </c>
    </row>
    <row r="2" spans="1:15" x14ac:dyDescent="0.3">
      <c r="A2" t="s">
        <v>75643</v>
      </c>
      <c r="B2" t="s">
        <v>32</v>
      </c>
      <c r="C2" t="s">
        <v>75</v>
      </c>
      <c r="D2" t="s">
        <v>75570</v>
      </c>
      <c r="E2" t="s">
        <v>56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4</v>
      </c>
      <c r="B3" t="s">
        <v>33</v>
      </c>
      <c r="C3" t="s">
        <v>76</v>
      </c>
      <c r="D3" t="s">
        <v>75571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3">
      <c r="A4" t="s">
        <v>75603</v>
      </c>
      <c r="B4" t="s">
        <v>75604</v>
      </c>
      <c r="C4" t="s">
        <v>75605</v>
      </c>
      <c r="D4" t="s">
        <v>75606</v>
      </c>
      <c r="E4" t="s">
        <v>75607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75598</v>
      </c>
      <c r="B5" t="s">
        <v>34</v>
      </c>
      <c r="C5" t="s">
        <v>77</v>
      </c>
      <c r="D5" t="s">
        <v>75572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3">
      <c r="A6" t="s">
        <v>75599</v>
      </c>
      <c r="B6" t="s">
        <v>75600</v>
      </c>
      <c r="C6" t="s">
        <v>75601</v>
      </c>
      <c r="D6" t="s">
        <v>75602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3">
      <c r="A7" t="s">
        <v>5</v>
      </c>
      <c r="B7" t="s">
        <v>35</v>
      </c>
      <c r="C7" t="s">
        <v>78</v>
      </c>
      <c r="D7" t="s">
        <v>75573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3">
      <c r="A8" t="s">
        <v>6</v>
      </c>
      <c r="B8" t="s">
        <v>36</v>
      </c>
      <c r="C8" t="s">
        <v>79</v>
      </c>
      <c r="D8" t="s">
        <v>75574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3">
      <c r="A9" t="s">
        <v>7</v>
      </c>
      <c r="B9" t="s">
        <v>37</v>
      </c>
      <c r="C9" t="s">
        <v>80</v>
      </c>
      <c r="D9" t="s">
        <v>75575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3">
      <c r="A10" t="s">
        <v>8</v>
      </c>
      <c r="B10" t="s">
        <v>38</v>
      </c>
      <c r="C10" t="s">
        <v>81</v>
      </c>
      <c r="D10" t="s">
        <v>75576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3">
      <c r="A11" t="s">
        <v>9</v>
      </c>
      <c r="B11" t="s">
        <v>75582</v>
      </c>
      <c r="C11" t="s">
        <v>82</v>
      </c>
      <c r="D11" t="s">
        <v>75577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3">
      <c r="A12" t="s">
        <v>10</v>
      </c>
      <c r="B12" t="s">
        <v>75583</v>
      </c>
      <c r="C12" t="s">
        <v>83</v>
      </c>
      <c r="D12" t="s">
        <v>59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11</v>
      </c>
      <c r="B13" t="s">
        <v>75584</v>
      </c>
      <c r="C13" t="s">
        <v>84</v>
      </c>
      <c r="D13" t="s">
        <v>60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3">
      <c r="A14" t="s">
        <v>12</v>
      </c>
      <c r="B14" t="s">
        <v>39</v>
      </c>
      <c r="C14" t="s">
        <v>85</v>
      </c>
      <c r="D14" t="s">
        <v>75578</v>
      </c>
      <c r="E14" t="s">
        <v>57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3">
      <c r="A15" t="s">
        <v>13</v>
      </c>
      <c r="B15" t="s">
        <v>40</v>
      </c>
      <c r="C15" t="s">
        <v>86</v>
      </c>
      <c r="D15" t="s">
        <v>61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3">
      <c r="A16" t="s">
        <v>14</v>
      </c>
      <c r="B16" t="s">
        <v>41</v>
      </c>
      <c r="C16" t="s">
        <v>87</v>
      </c>
      <c r="D16" t="s">
        <v>62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3">
      <c r="A17" t="s">
        <v>15</v>
      </c>
      <c r="B17" t="s">
        <v>42</v>
      </c>
      <c r="C17" t="s">
        <v>88</v>
      </c>
      <c r="D17" t="s">
        <v>63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3">
      <c r="A18" t="s">
        <v>16</v>
      </c>
      <c r="B18" t="s">
        <v>43</v>
      </c>
      <c r="C18" t="s">
        <v>89</v>
      </c>
      <c r="D18" t="s">
        <v>75579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3">
      <c r="A19" t="s">
        <v>17</v>
      </c>
      <c r="B19" t="s">
        <v>44</v>
      </c>
      <c r="C19" t="s">
        <v>90</v>
      </c>
      <c r="D19" t="s">
        <v>64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3">
      <c r="A20" t="s">
        <v>18</v>
      </c>
      <c r="B20" t="s">
        <v>45</v>
      </c>
      <c r="C20" t="s">
        <v>91</v>
      </c>
      <c r="D20" t="s">
        <v>65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3">
      <c r="A21" t="s">
        <v>19</v>
      </c>
      <c r="B21" t="s">
        <v>46</v>
      </c>
      <c r="C21" t="s">
        <v>92</v>
      </c>
      <c r="D21" t="s">
        <v>66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3">
      <c r="A22" t="s">
        <v>20</v>
      </c>
      <c r="B22" t="s">
        <v>47</v>
      </c>
      <c r="C22" t="s">
        <v>93</v>
      </c>
      <c r="D22" t="s">
        <v>75580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3">
      <c r="A23" t="s">
        <v>21</v>
      </c>
      <c r="B23" t="s">
        <v>48</v>
      </c>
      <c r="C23" t="s">
        <v>94</v>
      </c>
      <c r="D23" t="s">
        <v>75581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22</v>
      </c>
      <c r="B24" t="s">
        <v>49</v>
      </c>
      <c r="C24" t="s">
        <v>95</v>
      </c>
      <c r="D24" t="s">
        <v>67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3">
      <c r="A25" t="s">
        <v>23</v>
      </c>
      <c r="B25" t="s">
        <v>75646</v>
      </c>
      <c r="C25" t="s">
        <v>75644</v>
      </c>
      <c r="D25" t="s">
        <v>75647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3">
      <c r="A26" t="s">
        <v>24</v>
      </c>
      <c r="B26" t="s">
        <v>75648</v>
      </c>
      <c r="C26" t="s">
        <v>75645</v>
      </c>
      <c r="D26" t="s">
        <v>75649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3">
      <c r="A27" t="s">
        <v>25</v>
      </c>
      <c r="B27" t="s">
        <v>50</v>
      </c>
      <c r="C27" t="s">
        <v>96</v>
      </c>
      <c r="D27" t="s">
        <v>68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3">
      <c r="A28" t="s">
        <v>26</v>
      </c>
      <c r="B28" t="s">
        <v>51</v>
      </c>
      <c r="C28" t="s">
        <v>97</v>
      </c>
      <c r="D28" t="s">
        <v>69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27</v>
      </c>
      <c r="B29" t="s">
        <v>52</v>
      </c>
      <c r="C29" t="s">
        <v>98</v>
      </c>
      <c r="D29" t="s">
        <v>70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3">
      <c r="A30" t="s">
        <v>28</v>
      </c>
      <c r="B30" t="s">
        <v>53</v>
      </c>
      <c r="C30" t="s">
        <v>99</v>
      </c>
      <c r="D30" t="s">
        <v>71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3">
      <c r="A31" t="s">
        <v>29</v>
      </c>
      <c r="B31" t="s">
        <v>54</v>
      </c>
      <c r="C31" t="s">
        <v>100</v>
      </c>
      <c r="D31" t="s">
        <v>72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3">
      <c r="A32" t="s">
        <v>30</v>
      </c>
      <c r="B32" t="s">
        <v>55</v>
      </c>
      <c r="C32" t="s">
        <v>101</v>
      </c>
      <c r="D32" t="s">
        <v>73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3">
      <c r="A33" t="s">
        <v>31</v>
      </c>
      <c r="B33" t="s">
        <v>75629</v>
      </c>
      <c r="C33" t="s">
        <v>102</v>
      </c>
      <c r="D33" t="s">
        <v>74</v>
      </c>
      <c r="E33" t="s">
        <v>58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3">
      <c r="A34" t="s">
        <v>75626</v>
      </c>
      <c r="B34" t="s">
        <v>75627</v>
      </c>
      <c r="C34" t="s">
        <v>75636</v>
      </c>
      <c r="D34" t="s">
        <v>75632</v>
      </c>
      <c r="E34" t="s">
        <v>75624</v>
      </c>
      <c r="F34" s="6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3">
      <c r="A35" t="s">
        <v>75628</v>
      </c>
      <c r="B35" t="s">
        <v>75640</v>
      </c>
      <c r="C35" t="s">
        <v>75642</v>
      </c>
      <c r="D35" t="s">
        <v>75641</v>
      </c>
      <c r="E35" t="s">
        <v>75619</v>
      </c>
      <c r="F35" s="6">
        <v>4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3">
      <c r="A36" t="s">
        <v>75620</v>
      </c>
      <c r="B36" s="9" t="s">
        <v>75630</v>
      </c>
      <c r="C36" t="s">
        <v>75637</v>
      </c>
      <c r="D36" t="s">
        <v>75633</v>
      </c>
      <c r="F36" s="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3">
      <c r="A37" t="s">
        <v>75621</v>
      </c>
      <c r="B37" s="9" t="s">
        <v>75631</v>
      </c>
      <c r="C37" t="s">
        <v>75638</v>
      </c>
      <c r="D37" t="s">
        <v>75634</v>
      </c>
      <c r="F37" s="6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3">
      <c r="A38" t="s">
        <v>75625</v>
      </c>
      <c r="B38" t="s">
        <v>75623</v>
      </c>
      <c r="C38" t="s">
        <v>75639</v>
      </c>
      <c r="D38" t="s">
        <v>75635</v>
      </c>
      <c r="E38" t="s">
        <v>75622</v>
      </c>
      <c r="F38" s="6">
        <v>-4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32</v>
      </c>
      <c r="B2" s="8">
        <v>1</v>
      </c>
    </row>
    <row r="3" spans="1:2" x14ac:dyDescent="0.3">
      <c r="A3" s="9" t="s">
        <v>75604</v>
      </c>
      <c r="B3" s="10">
        <v>1</v>
      </c>
    </row>
    <row r="4" spans="1:2" x14ac:dyDescent="0.3">
      <c r="A4" s="7" t="s">
        <v>75600</v>
      </c>
      <c r="B4" s="8">
        <v>2</v>
      </c>
    </row>
    <row r="5" spans="1:2" x14ac:dyDescent="0.3">
      <c r="A5" s="9" t="s">
        <v>36</v>
      </c>
      <c r="B5" s="10">
        <v>2</v>
      </c>
    </row>
    <row r="6" spans="1:2" x14ac:dyDescent="0.3">
      <c r="A6" s="7" t="s">
        <v>38</v>
      </c>
      <c r="B6" s="8">
        <v>2</v>
      </c>
    </row>
    <row r="7" spans="1:2" x14ac:dyDescent="0.3">
      <c r="A7" s="9" t="s">
        <v>75582</v>
      </c>
      <c r="B7" s="10">
        <v>2</v>
      </c>
    </row>
    <row r="8" spans="1:2" x14ac:dyDescent="0.3">
      <c r="A8" s="7" t="s">
        <v>75583</v>
      </c>
      <c r="B8" s="8">
        <v>2</v>
      </c>
    </row>
    <row r="9" spans="1:2" x14ac:dyDescent="0.3">
      <c r="A9" s="9" t="s">
        <v>75584</v>
      </c>
      <c r="B9" s="10">
        <v>4</v>
      </c>
    </row>
    <row r="10" spans="1:2" x14ac:dyDescent="0.3">
      <c r="A10" s="7" t="s">
        <v>40</v>
      </c>
      <c r="B10" s="8">
        <v>4</v>
      </c>
    </row>
    <row r="11" spans="1:2" x14ac:dyDescent="0.3">
      <c r="A11" s="9" t="s">
        <v>42</v>
      </c>
      <c r="B11" s="10">
        <v>4</v>
      </c>
    </row>
    <row r="12" spans="1:2" x14ac:dyDescent="0.3">
      <c r="A12" s="7" t="s">
        <v>43</v>
      </c>
      <c r="B12" s="8">
        <v>4</v>
      </c>
    </row>
    <row r="13" spans="1:2" x14ac:dyDescent="0.3">
      <c r="A13" s="9" t="s">
        <v>44</v>
      </c>
      <c r="B13" s="10">
        <v>4</v>
      </c>
    </row>
    <row r="14" spans="1:2" x14ac:dyDescent="0.3">
      <c r="A14" s="7" t="s">
        <v>49</v>
      </c>
      <c r="B14" s="8">
        <v>4</v>
      </c>
    </row>
    <row r="15" spans="1:2" x14ac:dyDescent="0.3">
      <c r="A15" s="9" t="s">
        <v>50</v>
      </c>
      <c r="B15" s="10">
        <v>4</v>
      </c>
    </row>
    <row r="16" spans="1:2" x14ac:dyDescent="0.3">
      <c r="A16" s="7" t="s">
        <v>53</v>
      </c>
      <c r="B16" s="8">
        <v>4</v>
      </c>
    </row>
    <row r="17" spans="1:2" x14ac:dyDescent="0.3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3"/>
  <sheetViews>
    <sheetView tabSelected="1" workbookViewId="0">
      <selection activeCell="D9" sqref="D9"/>
    </sheetView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  <col min="6" max="6" width="15.77734375" customWidth="1"/>
  </cols>
  <sheetData>
    <row r="1" spans="1:9" x14ac:dyDescent="0.3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  <c r="F1" s="16" t="s">
        <v>75615</v>
      </c>
      <c r="H1" t="s">
        <v>75650</v>
      </c>
      <c r="I1" t="s">
        <v>75651</v>
      </c>
    </row>
    <row r="2" spans="1:9" x14ac:dyDescent="0.3">
      <c r="A2" t="s">
        <v>177</v>
      </c>
      <c r="B2" t="s">
        <v>180</v>
      </c>
      <c r="C2">
        <v>1E-4</v>
      </c>
      <c r="D2">
        <v>1E-4</v>
      </c>
      <c r="E2" t="s">
        <v>75612</v>
      </c>
      <c r="F2" t="s">
        <v>3745</v>
      </c>
      <c r="H2" s="19">
        <f>C2*1000000</f>
        <v>100</v>
      </c>
      <c r="I2" s="19">
        <f>D2*1000000</f>
        <v>100</v>
      </c>
    </row>
    <row r="3" spans="1:9" x14ac:dyDescent="0.3">
      <c r="A3" t="s">
        <v>275</v>
      </c>
      <c r="B3" t="s">
        <v>278</v>
      </c>
      <c r="C3">
        <v>1E-4</v>
      </c>
      <c r="D3">
        <v>1E-4</v>
      </c>
      <c r="E3" t="s">
        <v>75612</v>
      </c>
      <c r="F3" t="s">
        <v>3745</v>
      </c>
      <c r="H3" s="19">
        <f t="shared" ref="H3:H33" si="0">C3*1000000</f>
        <v>100</v>
      </c>
      <c r="I3" s="19">
        <f t="shared" ref="I3:I33" si="1">D3*1000000</f>
        <v>100</v>
      </c>
    </row>
    <row r="4" spans="1:9" x14ac:dyDescent="0.3">
      <c r="A4" t="s">
        <v>122</v>
      </c>
      <c r="B4" t="s">
        <v>125</v>
      </c>
      <c r="C4">
        <v>0.01</v>
      </c>
      <c r="D4">
        <v>9.9999999999999995E-7</v>
      </c>
      <c r="E4" t="s">
        <v>75612</v>
      </c>
      <c r="F4" t="s">
        <v>3745</v>
      </c>
      <c r="H4" s="19">
        <f t="shared" si="0"/>
        <v>10000</v>
      </c>
      <c r="I4" s="19">
        <f t="shared" si="1"/>
        <v>1</v>
      </c>
    </row>
    <row r="5" spans="1:9" x14ac:dyDescent="0.3">
      <c r="A5" t="s">
        <v>194</v>
      </c>
      <c r="B5" t="s">
        <v>197</v>
      </c>
      <c r="C5">
        <v>1E-4</v>
      </c>
      <c r="D5">
        <v>1E-4</v>
      </c>
      <c r="E5" t="s">
        <v>75612</v>
      </c>
      <c r="F5" t="s">
        <v>75617</v>
      </c>
      <c r="H5" s="19">
        <f t="shared" si="0"/>
        <v>100</v>
      </c>
      <c r="I5" s="19">
        <f t="shared" si="1"/>
        <v>100</v>
      </c>
    </row>
    <row r="6" spans="1:9" x14ac:dyDescent="0.3">
      <c r="A6" s="17" t="s">
        <v>1197</v>
      </c>
      <c r="B6" s="17" t="s">
        <v>1200</v>
      </c>
      <c r="C6" s="17">
        <v>1E-4</v>
      </c>
      <c r="D6" s="17">
        <v>1E-4</v>
      </c>
      <c r="E6" s="17" t="s">
        <v>75612</v>
      </c>
      <c r="F6" s="17" t="s">
        <v>520</v>
      </c>
      <c r="H6" s="19">
        <f t="shared" si="0"/>
        <v>100</v>
      </c>
      <c r="I6" s="19">
        <f t="shared" si="1"/>
        <v>100</v>
      </c>
    </row>
    <row r="7" spans="1:9" x14ac:dyDescent="0.3">
      <c r="A7" t="s">
        <v>1190</v>
      </c>
      <c r="B7" t="s">
        <v>1193</v>
      </c>
      <c r="C7">
        <v>0.01</v>
      </c>
      <c r="D7">
        <v>9.9999999999999995E-7</v>
      </c>
      <c r="E7" t="s">
        <v>75612</v>
      </c>
      <c r="F7" t="s">
        <v>520</v>
      </c>
      <c r="H7" s="19">
        <f t="shared" si="0"/>
        <v>10000</v>
      </c>
      <c r="I7" s="19">
        <f t="shared" si="1"/>
        <v>1</v>
      </c>
    </row>
    <row r="8" spans="1:9" x14ac:dyDescent="0.3">
      <c r="A8" t="s">
        <v>395</v>
      </c>
      <c r="B8" t="s">
        <v>398</v>
      </c>
      <c r="C8">
        <v>1E-4</v>
      </c>
      <c r="D8">
        <v>1E-4</v>
      </c>
      <c r="E8" t="s">
        <v>75612</v>
      </c>
      <c r="F8" t="s">
        <v>3745</v>
      </c>
      <c r="H8" s="19">
        <f t="shared" si="0"/>
        <v>100</v>
      </c>
      <c r="I8" s="19">
        <f t="shared" si="1"/>
        <v>100</v>
      </c>
    </row>
    <row r="9" spans="1:9" x14ac:dyDescent="0.3">
      <c r="A9" t="s">
        <v>470</v>
      </c>
      <c r="B9" t="s">
        <v>473</v>
      </c>
      <c r="C9">
        <v>0.01</v>
      </c>
      <c r="D9">
        <v>9.9999999999999995E-7</v>
      </c>
      <c r="E9" t="s">
        <v>75612</v>
      </c>
      <c r="F9" t="s">
        <v>3745</v>
      </c>
      <c r="H9" s="19">
        <f t="shared" si="0"/>
        <v>10000</v>
      </c>
      <c r="I9" s="19">
        <f t="shared" si="1"/>
        <v>1</v>
      </c>
    </row>
    <row r="10" spans="1:9" x14ac:dyDescent="0.3">
      <c r="A10" s="17" t="s">
        <v>132</v>
      </c>
      <c r="B10" s="17" t="s">
        <v>135</v>
      </c>
      <c r="C10" s="17">
        <v>1E-4</v>
      </c>
      <c r="D10" s="17">
        <v>1E-4</v>
      </c>
      <c r="E10" s="17" t="s">
        <v>75612</v>
      </c>
      <c r="F10" s="17" t="s">
        <v>3745</v>
      </c>
      <c r="H10" s="19">
        <f t="shared" si="0"/>
        <v>100</v>
      </c>
      <c r="I10" s="19">
        <f t="shared" si="1"/>
        <v>100</v>
      </c>
    </row>
    <row r="11" spans="1:9" x14ac:dyDescent="0.3">
      <c r="A11" t="s">
        <v>142</v>
      </c>
      <c r="B11" t="s">
        <v>145</v>
      </c>
      <c r="C11">
        <v>0.01</v>
      </c>
      <c r="D11">
        <v>9.9999999999999995E-7</v>
      </c>
      <c r="E11" t="s">
        <v>75612</v>
      </c>
      <c r="F11" t="s">
        <v>3745</v>
      </c>
      <c r="H11" s="19">
        <f t="shared" si="0"/>
        <v>10000</v>
      </c>
      <c r="I11" s="19">
        <f t="shared" si="1"/>
        <v>1</v>
      </c>
    </row>
    <row r="12" spans="1:9" x14ac:dyDescent="0.3">
      <c r="A12" s="17" t="s">
        <v>161</v>
      </c>
      <c r="B12" s="17" t="s">
        <v>164</v>
      </c>
      <c r="C12" s="17">
        <v>1E-4</v>
      </c>
      <c r="D12" s="17">
        <v>1E-4</v>
      </c>
      <c r="E12" s="17" t="s">
        <v>75612</v>
      </c>
      <c r="F12" s="17" t="s">
        <v>3745</v>
      </c>
      <c r="H12" s="19">
        <f t="shared" si="0"/>
        <v>100</v>
      </c>
      <c r="I12" s="19">
        <f t="shared" si="1"/>
        <v>100</v>
      </c>
    </row>
    <row r="13" spans="1:9" x14ac:dyDescent="0.3">
      <c r="A13" t="s">
        <v>152</v>
      </c>
      <c r="B13" t="s">
        <v>155</v>
      </c>
      <c r="C13">
        <v>0.01</v>
      </c>
      <c r="D13">
        <v>9.9999999999999995E-7</v>
      </c>
      <c r="E13" t="s">
        <v>75612</v>
      </c>
      <c r="F13" t="s">
        <v>3745</v>
      </c>
      <c r="H13" s="19">
        <f t="shared" si="0"/>
        <v>10000</v>
      </c>
      <c r="I13" s="19">
        <f t="shared" si="1"/>
        <v>1</v>
      </c>
    </row>
    <row r="14" spans="1:9" x14ac:dyDescent="0.3">
      <c r="A14" s="18" t="s">
        <v>217</v>
      </c>
      <c r="B14" s="18" t="s">
        <v>220</v>
      </c>
      <c r="C14" s="18">
        <v>0.02</v>
      </c>
      <c r="D14" s="18">
        <v>9.9999999999999995E-7</v>
      </c>
      <c r="E14" s="18" t="s">
        <v>75612</v>
      </c>
      <c r="F14" s="18" t="s">
        <v>520</v>
      </c>
      <c r="H14" s="19">
        <f t="shared" si="0"/>
        <v>20000</v>
      </c>
      <c r="I14" s="19">
        <f t="shared" si="1"/>
        <v>1</v>
      </c>
    </row>
    <row r="15" spans="1:9" x14ac:dyDescent="0.3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75611</v>
      </c>
      <c r="F15" t="s">
        <v>520</v>
      </c>
      <c r="H15" s="19">
        <f t="shared" si="0"/>
        <v>10</v>
      </c>
      <c r="I15" s="19">
        <f t="shared" si="1"/>
        <v>10</v>
      </c>
    </row>
    <row r="16" spans="1:9" x14ac:dyDescent="0.3">
      <c r="A16" t="s">
        <v>3333</v>
      </c>
      <c r="B16" t="s">
        <v>3336</v>
      </c>
      <c r="C16">
        <v>1</v>
      </c>
      <c r="D16">
        <v>1</v>
      </c>
      <c r="E16" t="s">
        <v>75611</v>
      </c>
      <c r="F16" t="s">
        <v>75616</v>
      </c>
      <c r="H16" s="19">
        <f t="shared" si="0"/>
        <v>1000000</v>
      </c>
      <c r="I16" s="19">
        <f t="shared" si="1"/>
        <v>1000000</v>
      </c>
    </row>
    <row r="17" spans="1:9" x14ac:dyDescent="0.3">
      <c r="A17" t="s">
        <v>113</v>
      </c>
      <c r="B17" t="s">
        <v>116</v>
      </c>
      <c r="C17">
        <v>1</v>
      </c>
      <c r="D17">
        <v>1</v>
      </c>
      <c r="E17" t="s">
        <v>75611</v>
      </c>
      <c r="F17" t="s">
        <v>520</v>
      </c>
      <c r="H17" s="19">
        <f t="shared" si="0"/>
        <v>1000000</v>
      </c>
      <c r="I17" s="19">
        <f t="shared" si="1"/>
        <v>1000000</v>
      </c>
    </row>
    <row r="18" spans="1:9" x14ac:dyDescent="0.3">
      <c r="A18" t="s">
        <v>186</v>
      </c>
      <c r="B18" t="s">
        <v>189</v>
      </c>
      <c r="C18">
        <v>0.01</v>
      </c>
      <c r="D18">
        <v>0.01</v>
      </c>
      <c r="E18" t="s">
        <v>75611</v>
      </c>
      <c r="F18" t="s">
        <v>520</v>
      </c>
      <c r="H18" s="19">
        <f t="shared" si="0"/>
        <v>10000</v>
      </c>
      <c r="I18" s="19">
        <f t="shared" si="1"/>
        <v>10000</v>
      </c>
    </row>
    <row r="19" spans="1:9" x14ac:dyDescent="0.3">
      <c r="A19" s="18" t="s">
        <v>1869</v>
      </c>
      <c r="B19" s="18" t="s">
        <v>1872</v>
      </c>
      <c r="C19" s="18">
        <v>0.02</v>
      </c>
      <c r="D19" s="18">
        <v>9.9999999999999995E-7</v>
      </c>
      <c r="E19" s="18" t="s">
        <v>75613</v>
      </c>
      <c r="F19" s="18" t="s">
        <v>520</v>
      </c>
      <c r="H19" s="19">
        <f t="shared" si="0"/>
        <v>20000</v>
      </c>
      <c r="I19" s="19">
        <f t="shared" si="1"/>
        <v>1</v>
      </c>
    </row>
    <row r="20" spans="1:9" x14ac:dyDescent="0.3">
      <c r="A20" s="18" t="s">
        <v>4278</v>
      </c>
      <c r="B20" s="18" t="s">
        <v>4281</v>
      </c>
      <c r="C20" s="18">
        <v>0.02</v>
      </c>
      <c r="D20" s="18">
        <v>9.9999999999999995E-7</v>
      </c>
      <c r="E20" s="18" t="s">
        <v>75613</v>
      </c>
      <c r="F20" s="18" t="s">
        <v>520</v>
      </c>
      <c r="H20" s="19">
        <f t="shared" si="0"/>
        <v>20000</v>
      </c>
      <c r="I20" s="19">
        <f t="shared" si="1"/>
        <v>1</v>
      </c>
    </row>
    <row r="21" spans="1:9" x14ac:dyDescent="0.3">
      <c r="A21" s="18" t="s">
        <v>1617</v>
      </c>
      <c r="B21" s="18" t="s">
        <v>1620</v>
      </c>
      <c r="C21" s="18">
        <v>0.02</v>
      </c>
      <c r="D21" s="18">
        <v>9.9999999999999995E-7</v>
      </c>
      <c r="E21" s="18" t="s">
        <v>75613</v>
      </c>
      <c r="F21" s="18" t="s">
        <v>75617</v>
      </c>
      <c r="H21" s="19">
        <f t="shared" si="0"/>
        <v>20000</v>
      </c>
      <c r="I21" s="19">
        <f t="shared" si="1"/>
        <v>1</v>
      </c>
    </row>
    <row r="22" spans="1:9" x14ac:dyDescent="0.3">
      <c r="A22" s="18" t="s">
        <v>767</v>
      </c>
      <c r="B22" s="18" t="s">
        <v>770</v>
      </c>
      <c r="C22" s="18">
        <v>0.02</v>
      </c>
      <c r="D22" s="18">
        <v>9.9999999999999995E-7</v>
      </c>
      <c r="E22" s="18" t="s">
        <v>75613</v>
      </c>
      <c r="F22" s="18" t="s">
        <v>520</v>
      </c>
      <c r="H22" s="19">
        <f t="shared" si="0"/>
        <v>20000</v>
      </c>
      <c r="I22" s="19">
        <f t="shared" si="1"/>
        <v>1</v>
      </c>
    </row>
    <row r="23" spans="1:9" x14ac:dyDescent="0.3">
      <c r="A23" s="18" t="s">
        <v>309</v>
      </c>
      <c r="B23" s="18" t="s">
        <v>312</v>
      </c>
      <c r="C23" s="18">
        <v>0.02</v>
      </c>
      <c r="D23" s="18">
        <v>9.9999999999999995E-7</v>
      </c>
      <c r="E23" s="18" t="s">
        <v>75613</v>
      </c>
      <c r="F23" s="18" t="s">
        <v>75617</v>
      </c>
      <c r="H23" s="19">
        <f t="shared" si="0"/>
        <v>20000</v>
      </c>
      <c r="I23" s="19">
        <f t="shared" si="1"/>
        <v>1</v>
      </c>
    </row>
    <row r="24" spans="1:9" x14ac:dyDescent="0.3">
      <c r="A24" s="18" t="s">
        <v>1526</v>
      </c>
      <c r="B24" s="18" t="s">
        <v>1529</v>
      </c>
      <c r="C24" s="18">
        <v>0.02</v>
      </c>
      <c r="D24" s="18">
        <v>9.9999999999999995E-7</v>
      </c>
      <c r="E24" s="18" t="s">
        <v>75613</v>
      </c>
      <c r="F24" s="18" t="s">
        <v>3745</v>
      </c>
      <c r="H24" s="19">
        <f t="shared" si="0"/>
        <v>20000</v>
      </c>
      <c r="I24" s="19">
        <f t="shared" si="1"/>
        <v>1</v>
      </c>
    </row>
    <row r="25" spans="1:9" x14ac:dyDescent="0.3">
      <c r="A25" s="18" t="s">
        <v>979</v>
      </c>
      <c r="B25" s="18" t="s">
        <v>982</v>
      </c>
      <c r="C25" s="18">
        <v>0.02</v>
      </c>
      <c r="D25" s="18">
        <v>9.9999999999999995E-7</v>
      </c>
      <c r="E25" s="18" t="s">
        <v>75613</v>
      </c>
      <c r="F25" s="18" t="s">
        <v>3745</v>
      </c>
      <c r="H25" s="19">
        <f t="shared" si="0"/>
        <v>20000</v>
      </c>
      <c r="I25" s="19">
        <f t="shared" si="1"/>
        <v>1</v>
      </c>
    </row>
    <row r="26" spans="1:9" x14ac:dyDescent="0.3">
      <c r="A26" s="18" t="s">
        <v>774</v>
      </c>
      <c r="B26" s="18" t="s">
        <v>777</v>
      </c>
      <c r="C26" s="18">
        <v>0.02</v>
      </c>
      <c r="D26" s="18">
        <v>9.9999999999999995E-7</v>
      </c>
      <c r="E26" s="18" t="s">
        <v>75613</v>
      </c>
      <c r="F26" s="18" t="s">
        <v>75616</v>
      </c>
      <c r="H26" s="19">
        <f t="shared" si="0"/>
        <v>20000</v>
      </c>
      <c r="I26" s="19">
        <f t="shared" si="1"/>
        <v>1</v>
      </c>
    </row>
    <row r="27" spans="1:9" x14ac:dyDescent="0.3">
      <c r="A27" s="18" t="s">
        <v>2612</v>
      </c>
      <c r="B27" s="18" t="s">
        <v>2615</v>
      </c>
      <c r="C27" s="18">
        <v>0.02</v>
      </c>
      <c r="D27" s="18">
        <v>9.9999999999999995E-7</v>
      </c>
      <c r="E27" s="18" t="s">
        <v>75613</v>
      </c>
      <c r="F27" s="18" t="s">
        <v>75616</v>
      </c>
      <c r="H27" s="19">
        <f t="shared" si="0"/>
        <v>20000</v>
      </c>
      <c r="I27" s="19">
        <f t="shared" si="1"/>
        <v>1</v>
      </c>
    </row>
    <row r="28" spans="1:9" x14ac:dyDescent="0.3">
      <c r="A28" s="18" t="s">
        <v>1033</v>
      </c>
      <c r="B28" s="18" t="s">
        <v>1035</v>
      </c>
      <c r="C28" s="18">
        <v>0.02</v>
      </c>
      <c r="D28" s="18">
        <v>9.9999999999999995E-7</v>
      </c>
      <c r="E28" s="18" t="s">
        <v>75613</v>
      </c>
      <c r="F28" s="18" t="s">
        <v>520</v>
      </c>
      <c r="H28" s="19">
        <f t="shared" si="0"/>
        <v>20000</v>
      </c>
      <c r="I28" s="19">
        <f t="shared" si="1"/>
        <v>1</v>
      </c>
    </row>
    <row r="29" spans="1:9" x14ac:dyDescent="0.3">
      <c r="A29" s="18" t="s">
        <v>830</v>
      </c>
      <c r="B29" s="18" t="s">
        <v>833</v>
      </c>
      <c r="C29" s="18">
        <v>0.02</v>
      </c>
      <c r="D29" s="18">
        <v>9.9999999999999995E-7</v>
      </c>
      <c r="E29" s="18" t="s">
        <v>75613</v>
      </c>
      <c r="F29" s="18" t="s">
        <v>75616</v>
      </c>
      <c r="H29" s="19">
        <f t="shared" si="0"/>
        <v>20000</v>
      </c>
      <c r="I29" s="19">
        <f t="shared" si="1"/>
        <v>1</v>
      </c>
    </row>
    <row r="30" spans="1:9" x14ac:dyDescent="0.3">
      <c r="A30" s="18" t="s">
        <v>916</v>
      </c>
      <c r="B30" s="18" t="s">
        <v>919</v>
      </c>
      <c r="C30" s="18">
        <v>0.02</v>
      </c>
      <c r="D30" s="18">
        <v>9.9999999999999995E-7</v>
      </c>
      <c r="E30" s="18" t="s">
        <v>75613</v>
      </c>
      <c r="F30" s="18" t="s">
        <v>75616</v>
      </c>
      <c r="H30" s="19">
        <f t="shared" si="0"/>
        <v>20000</v>
      </c>
      <c r="I30" s="19">
        <f t="shared" si="1"/>
        <v>1</v>
      </c>
    </row>
    <row r="31" spans="1:9" x14ac:dyDescent="0.3">
      <c r="A31" s="18" t="s">
        <v>364</v>
      </c>
      <c r="B31" s="18" t="s">
        <v>75618</v>
      </c>
      <c r="C31" s="18">
        <v>0.02</v>
      </c>
      <c r="D31" s="18">
        <v>9.9999999999999995E-7</v>
      </c>
      <c r="E31" s="18" t="s">
        <v>75613</v>
      </c>
      <c r="F31" s="18" t="s">
        <v>75616</v>
      </c>
      <c r="H31" s="19">
        <f t="shared" si="0"/>
        <v>20000</v>
      </c>
      <c r="I31" s="19">
        <f t="shared" si="1"/>
        <v>1</v>
      </c>
    </row>
    <row r="32" spans="1:9" x14ac:dyDescent="0.3">
      <c r="A32" s="18" t="s">
        <v>681</v>
      </c>
      <c r="B32" s="18" t="s">
        <v>684</v>
      </c>
      <c r="C32" s="18">
        <v>0.02</v>
      </c>
      <c r="D32" s="18">
        <v>9.9999999999999995E-7</v>
      </c>
      <c r="E32" s="18" t="s">
        <v>75613</v>
      </c>
      <c r="F32" s="18" t="s">
        <v>75616</v>
      </c>
      <c r="H32" s="19">
        <f t="shared" si="0"/>
        <v>20000</v>
      </c>
      <c r="I32" s="19">
        <f t="shared" si="1"/>
        <v>1</v>
      </c>
    </row>
    <row r="33" spans="1:9" x14ac:dyDescent="0.3">
      <c r="A33" s="18" t="s">
        <v>293</v>
      </c>
      <c r="B33" s="18" t="s">
        <v>296</v>
      </c>
      <c r="C33" s="18">
        <v>0.02</v>
      </c>
      <c r="D33" s="18">
        <v>9.9999999999999995E-7</v>
      </c>
      <c r="E33" s="18" t="s">
        <v>75613</v>
      </c>
      <c r="F33" s="18" t="s">
        <v>75616</v>
      </c>
      <c r="H33" s="19">
        <f t="shared" si="0"/>
        <v>20000</v>
      </c>
      <c r="I33" s="19">
        <f t="shared" si="1"/>
        <v>1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75564</v>
      </c>
    </row>
    <row r="2" spans="1:2" x14ac:dyDescent="0.3">
      <c r="A2" t="s">
        <v>75563</v>
      </c>
      <c r="B2" t="s">
        <v>75565</v>
      </c>
    </row>
    <row r="3" spans="1:2" x14ac:dyDescent="0.3">
      <c r="A3" t="s">
        <v>75566</v>
      </c>
      <c r="B3" t="s">
        <v>75568</v>
      </c>
    </row>
    <row r="4" spans="1:2" x14ac:dyDescent="0.3">
      <c r="A4" t="s">
        <v>75569</v>
      </c>
      <c r="B4" t="s">
        <v>75567</v>
      </c>
    </row>
    <row r="5" spans="1:2" x14ac:dyDescent="0.3">
      <c r="A5" t="s">
        <v>75586</v>
      </c>
      <c r="B5" t="s">
        <v>75587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2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2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2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2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2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2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2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2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2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2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2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2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2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2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2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2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2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2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2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2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2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2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2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2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2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2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2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2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2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2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2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2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2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2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2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2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2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2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2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2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2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2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2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2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2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2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2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2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2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2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2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2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2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2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2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2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2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2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2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2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2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2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2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2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2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2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2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2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2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2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2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2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2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2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2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2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2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2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2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2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2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2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2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2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2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2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2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2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2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2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2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2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2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2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2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2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2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2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2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2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2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2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2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2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2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2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2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2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2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2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2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2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2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2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25">
      <c r="A116" s="4" t="s">
        <v>1033</v>
      </c>
      <c r="B116" s="3" t="s">
        <v>1034</v>
      </c>
      <c r="C116" s="4" t="s">
        <v>75585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2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2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2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2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2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2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2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2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2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2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2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2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2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2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2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2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2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2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2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2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2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2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2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2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2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2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2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2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2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2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2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2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2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2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2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2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2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2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2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2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2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2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2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2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2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2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2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2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2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2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2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2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2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2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2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2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2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2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2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2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2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2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2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2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2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2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2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2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2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2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2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2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2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2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2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2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2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2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2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2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2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2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2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2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2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2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2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2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2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2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2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2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2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2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2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2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2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2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2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2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2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2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2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2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2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2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2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2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2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2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2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2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2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2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2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2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2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2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2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2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2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2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2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2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2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2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2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2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2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2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2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2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2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2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2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2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2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2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2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2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2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2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2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2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2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2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2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2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2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2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2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2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2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2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2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2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2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2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2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2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2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2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2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2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2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2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2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2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2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2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2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2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2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2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2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2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2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2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2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2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2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2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2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2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2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2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2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2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2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2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2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2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2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2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2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2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2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2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2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2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2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2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2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2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2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2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2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2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2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2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2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2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2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2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2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2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2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2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2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2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2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2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2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2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2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2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2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2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2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2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2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2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2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2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2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2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2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2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2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2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2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2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2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2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2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2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2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2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2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2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2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2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2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2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2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2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2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2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2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2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2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2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2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2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2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2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2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2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2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2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2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2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2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2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2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2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2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2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2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2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2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2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2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2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2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2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2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2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2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2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2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2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2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2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2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2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2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2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2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2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2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2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2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2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2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2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2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2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2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2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2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2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2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2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2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2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2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2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2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2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2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2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2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2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2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2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2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2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2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2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2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2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2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2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2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2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2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2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2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2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2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2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2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2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2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2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2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2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2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2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2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2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2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2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2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2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2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2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2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2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2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2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2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2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2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2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2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2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2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2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2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2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2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2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2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2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2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2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2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2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2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2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2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2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2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2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2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2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2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2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2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2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2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2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2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2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2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2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2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2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2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2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2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2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2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2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2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2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2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2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2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2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2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2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2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2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2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2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2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2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2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2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2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2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2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2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2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2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2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2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2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2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2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2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2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2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2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2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2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2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2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2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2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2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2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2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2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2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2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2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2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2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2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2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2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2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2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2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2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2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2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2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2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2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2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2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2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2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2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2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2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2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2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2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2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2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2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2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2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2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2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2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2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2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2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2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2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2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2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2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2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2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2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2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2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2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2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2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2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2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2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2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2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2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2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2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2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2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2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2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2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2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2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2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2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2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2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2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2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2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2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2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2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2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2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2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2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2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2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2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2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2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2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2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2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2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2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2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2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2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2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2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2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2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2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2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2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2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2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2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2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2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2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2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2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2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2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2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2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2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2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2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2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2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2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2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2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2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2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2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2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2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2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2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2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2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2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2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2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2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2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2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2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2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2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2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2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2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2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2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2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2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2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2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2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2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2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2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2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2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2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2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2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2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2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2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2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2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2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2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2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2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2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2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2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2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2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2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2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2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2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2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2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2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2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2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2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2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2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2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2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2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2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2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2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2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2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2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2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2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2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2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2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2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2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2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2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2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2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2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2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2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2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2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2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2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2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2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2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2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2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2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2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2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2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2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2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2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2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2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2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2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2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2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2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2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2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2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2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2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2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2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2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2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2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2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2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2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2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2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2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2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2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2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2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2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2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2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2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2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2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2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2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2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2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2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2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2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2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2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2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2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2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2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2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2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2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2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2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2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2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2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2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2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2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2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2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2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2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2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2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2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2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2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2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2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2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2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2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2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2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2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2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2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2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2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2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2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2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2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2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2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2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2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2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2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2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2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2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2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2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2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2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2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2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2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2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2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2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2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2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2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2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2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2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2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2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2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2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2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2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2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2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2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2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2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2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2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2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2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2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2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2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2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2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2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2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2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2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2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2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2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2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2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2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2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2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2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2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2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2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2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2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2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2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2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2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2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2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2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2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2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2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2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2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2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2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2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2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2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2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2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2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2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2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2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2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2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2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2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2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2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2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2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2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2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2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2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2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2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2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2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2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2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2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2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2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2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2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2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2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2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2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2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2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2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2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2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2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2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2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2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2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2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2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2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2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2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2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2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2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2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2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2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2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2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2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2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2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2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2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2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2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2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2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2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2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2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2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2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2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2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2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2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2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2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2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2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2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2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2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2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2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2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2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2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2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2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2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2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2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2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2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2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2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2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2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2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2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2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2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2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2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2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2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2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2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2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2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2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2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2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2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2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2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2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2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2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2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2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2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2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2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2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2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2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2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2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2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2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2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2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2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2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2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2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2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2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2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2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2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2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2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2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2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2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2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2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2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2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2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2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2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2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2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2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2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2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2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2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2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2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2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2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2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2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2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2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2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2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2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2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2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2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2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2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2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2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2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2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2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2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2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2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2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2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2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2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2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2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2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2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2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2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2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2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2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2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2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2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2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2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2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2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2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2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2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2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2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2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2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2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2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2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2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2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2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2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2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2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2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2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2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2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2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2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2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2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2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2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2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2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2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2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2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2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2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2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2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2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2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2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2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2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2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2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2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2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2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2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2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2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2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2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2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2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2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2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2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2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2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2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2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2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2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2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2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2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2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2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2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2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2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2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2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2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2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2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2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2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2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2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2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2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2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2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2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2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2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2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2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2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2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2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2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2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2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2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2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2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2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2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2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2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2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2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2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2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2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2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2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2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2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2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2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2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2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2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2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2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2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2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2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2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2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2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2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2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2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2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2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2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2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2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2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2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2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2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2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2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2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2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2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2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2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2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2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2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2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2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2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2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2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2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2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2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2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2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2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2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2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2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2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2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2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2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2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2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2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2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2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2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2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2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2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2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2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2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2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2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2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2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2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2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2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2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2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2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2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2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2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2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2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2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2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2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2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2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2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2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2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2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2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2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2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2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2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2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2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2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2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2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2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2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2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2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2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2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2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2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2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2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2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2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2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2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2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2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2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2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2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2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2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2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2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2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2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2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2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2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2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2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2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2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2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2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2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2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2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2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2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2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2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2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2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2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2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2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2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2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2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2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2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2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2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2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2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2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2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2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2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2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2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2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2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2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2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2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2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2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2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2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2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2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2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2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2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2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2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2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2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2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2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2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2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2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2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2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2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2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2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2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2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2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2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2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2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2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2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2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2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2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2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2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2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2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2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2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2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2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2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2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2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2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2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2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2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2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2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2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2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2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2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2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2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2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2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2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2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2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2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2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2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2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2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2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2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2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2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2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2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2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2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2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2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2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2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2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2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2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2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2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2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2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2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2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2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2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2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2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2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2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2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2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2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2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2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2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2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2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2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2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2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2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2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2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2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2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2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2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2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2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2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2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2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2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2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2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2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2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2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2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2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2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2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2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2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2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2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2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2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2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2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2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2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2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2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2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2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2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2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2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2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2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2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2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2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2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2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2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2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2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2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2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2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2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2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2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2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2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2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2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2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2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2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2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2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2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2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2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2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2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2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2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2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2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2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2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2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2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2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2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2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2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2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2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2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2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2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2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2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2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2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2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2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2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2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2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2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2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2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2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2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2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2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2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2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2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2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2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2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2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2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2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2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2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2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2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2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2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2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2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2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2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2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2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2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2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2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2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2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2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2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2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2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2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2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2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2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2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2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2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2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2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2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2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2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2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2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2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2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2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2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2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2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2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2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2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2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2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2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2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2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2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2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2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2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2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2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2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2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2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2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2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2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2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2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2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2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2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2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2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2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2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2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2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2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2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2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2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2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2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2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2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2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2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2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2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2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2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2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2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2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2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2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2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2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2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2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2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2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2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2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2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2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2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2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2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2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2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2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2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2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2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2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2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2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2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2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2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2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2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2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2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2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2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2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2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2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2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2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2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2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2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2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2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2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2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2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2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2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2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2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2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2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2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2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2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2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2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2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2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2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2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2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2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2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2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2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2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2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2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2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2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2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2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2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2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2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2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2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2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2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2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2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2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2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2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2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2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2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2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2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2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2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2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2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2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2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2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2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2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2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2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2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2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2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2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2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2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2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2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2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2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2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2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2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2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2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2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2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2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2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2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2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2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2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2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2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2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2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2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2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2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2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2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2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2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2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2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2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2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2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2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2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2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2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2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2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2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2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2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2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2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2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2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2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2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2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2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2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2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2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2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2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2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2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2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2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2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2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2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2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2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2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2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2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2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2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2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2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2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2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2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2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2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2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2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2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2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2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2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2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2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2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2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2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2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2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2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2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2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2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2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2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2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2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2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2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2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2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2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2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2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2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2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2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2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2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2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2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2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2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2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2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2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2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2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2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2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2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2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2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2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2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2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2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2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2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2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2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2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2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2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2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2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2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2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2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2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2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2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2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2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2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2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2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2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2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2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2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2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2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2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2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2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2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2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2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2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2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2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2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2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2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2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2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2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2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2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2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2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2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2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2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2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2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2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2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2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2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2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2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2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2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2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2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2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2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2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2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2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2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2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2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2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2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2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2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2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2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2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2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2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2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2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2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2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2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2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2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2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2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2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2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2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2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2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2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2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2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2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2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2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2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2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2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2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2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2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2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2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2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2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2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2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2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2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2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2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2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2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2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2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2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2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2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2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2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2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2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2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2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2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2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2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2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2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2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2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2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2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2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2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2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2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2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2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2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2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2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2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2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2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2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2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2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2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2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2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2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2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2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2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2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2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2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2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2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2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2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2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2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2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2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2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2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2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2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2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2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2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2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2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2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2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2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2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2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2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2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2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2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2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2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2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2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2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2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2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2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2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2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2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2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2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2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2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2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2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2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2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2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2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2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2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2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2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2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2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2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2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2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2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2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2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2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2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2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2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2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2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2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2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2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2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2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2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2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2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2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2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2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2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2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2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2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2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2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2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2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2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2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2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2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2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2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2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2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2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2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2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2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2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2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2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2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2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2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2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2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2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2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2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2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2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2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2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2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2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2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2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2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2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2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2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2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2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2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2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2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2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2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2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2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2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2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2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2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2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2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2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2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2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2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2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2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2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2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2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2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2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2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2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2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2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2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2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2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2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2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2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2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2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2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2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2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2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2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2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2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2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2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2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2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2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2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2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2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2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2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2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2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2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2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2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2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2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2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2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2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2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2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2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2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2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2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2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2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2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2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2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2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2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2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2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2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2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2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2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2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2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2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2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2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2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2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2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2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2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2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2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2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2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2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2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2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2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2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2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2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2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2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2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2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2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2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2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2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2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2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2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2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2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2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2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2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2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2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2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2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2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2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2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2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2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2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2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2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2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2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2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2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2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2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2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2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2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2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2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2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2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2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2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2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2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2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2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2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2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2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2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2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2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2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2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2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2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2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2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2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2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2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2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2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2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2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2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2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2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2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2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2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2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2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2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2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2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2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2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2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2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2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2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2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2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2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2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2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2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2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2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2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2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2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2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2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2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2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2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2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2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2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2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2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2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2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2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2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2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2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2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2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2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2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2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2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2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2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2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2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2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2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2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2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2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2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2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2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2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2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2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2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2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2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2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2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2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2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2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2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2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2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2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2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2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2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2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2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2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2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2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2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2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2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2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2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2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2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2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2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2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2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2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2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2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2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2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2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2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2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2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2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2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2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2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2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2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2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2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2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2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2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2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2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2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2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2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2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2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2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2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2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2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2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2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2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2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2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2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2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2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2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2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2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2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2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2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2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2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2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2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2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2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2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2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2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2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2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2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2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2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2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2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2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2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2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2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2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2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2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2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2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2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2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2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2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2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2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2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2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2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2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2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2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2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2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2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2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2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2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2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2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2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2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2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2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2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2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2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2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2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2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2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2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2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2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2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2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2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2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2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2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2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2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2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2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2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2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2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2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2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2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2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2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2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2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2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2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2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2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2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2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2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2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2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2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2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2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2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2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2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2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2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2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2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2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2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2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2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2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2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2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2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2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2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2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2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2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2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2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2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2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2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2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2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2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2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2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2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2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2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2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2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2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2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2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2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2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2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2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2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2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2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2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2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2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2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2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2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2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2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2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2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2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2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2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2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2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2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2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2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2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2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2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2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2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2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2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2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2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2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2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2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2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2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2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2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2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2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2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2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2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2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2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2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2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2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2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2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2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2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2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2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2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2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2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2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2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2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2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2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2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2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2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2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2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2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2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2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2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2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2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2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2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2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2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2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2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2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2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2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2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2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2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2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2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2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2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2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2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2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2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2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2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2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2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2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2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2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2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2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2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2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2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2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2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2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2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2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2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2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2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2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2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2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2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2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2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2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2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2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2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2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2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2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2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2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2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2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2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2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2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2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2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2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2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2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2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2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2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2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2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2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2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2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2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2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2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2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2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2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2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2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2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2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2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2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2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2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2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2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2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2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2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2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2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2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2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2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2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2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2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2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2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2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2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2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2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2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2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2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2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2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2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2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2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2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2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2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2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2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2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2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2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2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2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2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2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2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2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2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2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2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2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2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2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2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2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2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2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2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2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2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2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2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2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2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2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2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2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2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2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2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2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2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2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2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2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2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2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2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2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2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2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2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2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2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2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2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2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2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2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2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2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2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2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2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2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2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2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2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2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2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2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2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2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2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2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2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2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2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2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2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2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2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2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2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2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2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2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2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2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2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2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2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2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2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2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2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2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2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2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2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2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2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2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2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2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2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2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2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2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2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2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2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2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2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2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2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2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2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2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2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2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2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2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2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2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2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2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2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2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2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2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2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2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2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2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2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2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2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2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2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2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2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2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2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2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2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2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2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2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2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2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2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2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2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2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2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2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2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2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2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2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2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2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2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2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2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2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2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2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2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2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2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2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2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2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2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2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2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2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2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2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2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2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2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2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2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2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2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2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2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2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2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2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2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2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2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2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2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2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2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2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2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2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2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2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2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2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2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2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2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2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2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2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2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2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2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2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2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2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2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2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2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2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2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2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2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2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2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2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2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2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2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2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2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2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2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2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2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2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2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2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2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2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2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2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2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2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2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2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2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2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2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2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2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2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2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2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2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2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2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2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2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2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2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2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2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2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2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2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2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2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2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2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2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2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2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2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2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2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2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2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2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2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2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2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2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2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2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2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2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2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2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2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2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2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2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2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2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2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2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2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2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2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2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2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2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2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2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2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2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2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2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2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2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2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2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2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2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2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2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2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2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2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2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2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2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2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2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2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2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2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2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2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2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2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2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2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2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2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2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2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2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2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2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2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2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2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2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2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2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2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2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2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2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2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2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2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2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2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2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2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2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2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2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2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2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2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2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2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2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2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2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2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2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2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2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2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2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2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2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2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2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2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2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2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2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2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2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2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2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2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2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2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2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2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2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2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2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2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2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2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2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2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2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2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2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2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2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2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2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2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2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2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2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2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2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2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2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2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2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2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2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2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2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2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2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2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2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2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2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2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2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2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2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2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2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2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2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2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2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2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2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2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2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2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2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2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2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2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2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2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2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2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2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2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2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2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2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2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2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2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2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2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2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2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2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2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2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2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2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2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2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2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2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2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2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2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2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2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2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2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2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2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2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2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2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2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2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2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2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2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2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2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2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2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2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2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2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2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2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2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2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2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2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2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2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2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2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2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2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2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2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2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2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2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2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2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2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2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2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2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2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2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2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2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2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2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2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2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2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2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2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2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2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2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2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2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2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2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2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2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2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2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2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2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2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2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2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2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2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2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2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2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2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2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2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2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2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2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2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2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2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2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2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2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2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2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2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2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2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2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2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2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2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2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2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2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2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2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2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2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2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2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2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2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2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2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2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2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2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2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2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2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2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2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2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2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2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2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2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2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2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2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2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2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2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2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2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2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2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2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2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2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2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2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2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2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2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2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2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2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2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2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2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2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2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2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2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2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2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2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2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2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2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2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2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2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2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2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2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2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2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2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2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2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2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2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2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2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2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2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2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2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2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2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2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2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2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2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2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2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2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2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2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2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2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2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2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2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2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2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2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2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2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2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2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2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2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2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2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2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2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2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2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2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2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2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2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2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2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2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2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2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2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2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2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2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2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2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2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2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2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2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2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2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2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2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2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2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2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2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2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2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2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2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2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2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2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2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2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2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2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2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2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2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2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2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2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2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2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2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2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2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2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2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2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2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2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2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2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2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2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2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2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2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2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2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2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2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2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2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2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2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2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2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2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2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2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2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2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2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2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2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2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2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2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2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2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2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2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2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2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2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2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2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2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2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2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2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2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2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2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2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2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2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2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2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2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2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2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2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2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2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2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2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2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2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2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2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2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2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2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2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2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2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2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2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2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2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2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2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2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2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2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2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2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2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2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2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2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2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2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2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2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2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2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2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2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2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2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2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2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2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2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2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2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2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2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2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2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2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2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2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2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2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2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2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2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2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2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2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2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2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2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2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2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2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2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2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2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2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2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2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2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2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2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2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2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2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2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2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2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2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2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2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2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2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2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2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2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2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2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2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2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2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2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2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2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2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2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2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2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2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2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2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2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2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2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2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2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2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2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2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2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2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2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2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2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2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2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2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2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2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2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2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2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2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2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2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2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2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2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2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2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2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2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2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2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2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2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2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2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2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2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2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2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2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2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2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2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2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2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2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2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2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2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2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2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2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2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2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2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2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2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2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2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2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2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2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2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2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2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2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2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2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2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2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2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2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2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2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2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2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2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2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2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2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2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2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2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2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2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2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2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2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2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2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2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2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2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2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2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2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2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2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2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2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2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2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2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2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2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2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2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2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2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2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2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2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2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2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2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2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2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2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2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2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2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2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2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2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2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2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2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2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2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2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2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2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2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2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2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2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2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2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2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2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2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2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2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2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2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2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2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2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2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2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2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2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2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2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2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2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2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2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2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2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2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2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2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2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2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2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2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2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2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2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2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2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2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2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2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2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2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2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2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2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2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2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2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2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2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2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2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2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2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2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2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2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2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2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2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2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2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2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2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2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2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2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2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2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2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2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2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2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2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2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2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2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2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2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2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2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2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2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2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2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2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2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2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2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2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2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2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2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2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2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2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2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2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2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2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2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2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2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2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2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2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2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2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2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2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2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2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2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2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2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2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2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2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2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2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2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2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2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2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2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2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2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2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2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2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2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2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2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2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2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2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2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2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2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2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2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2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2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2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2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2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2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2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2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2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2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2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2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2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2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2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2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2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2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2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2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2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2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2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2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2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2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2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2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2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2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2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2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2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2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2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2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2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2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2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2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2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2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2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2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2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2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2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2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2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2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2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2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2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2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2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2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2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2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2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2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2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2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2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2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2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2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2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2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2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2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2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2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2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2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2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2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2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2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2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2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2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2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2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2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2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2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2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2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2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2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2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2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2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2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2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2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2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2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2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2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2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2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2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2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2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2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2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2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2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2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2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2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2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2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2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2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2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2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2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2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2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2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2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2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2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2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2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2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2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2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2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2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2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2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2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2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2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2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2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2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2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2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2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2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2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2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2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2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2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2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2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2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2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2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2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2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2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2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2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2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2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2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2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2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2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2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2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2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2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2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2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2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2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2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2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2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2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2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2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2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2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2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2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2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2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2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2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2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2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2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2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2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2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2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2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2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2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2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2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2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2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2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2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2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2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2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2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2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2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2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2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2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2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2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2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2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2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2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2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2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2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2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2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2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2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2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2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2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2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2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2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2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2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2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2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2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2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2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2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2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2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2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2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2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2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2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2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2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2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2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2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2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2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2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2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2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2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2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2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2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2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2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2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2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2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2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2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2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2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2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2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2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2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2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2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2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2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2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2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2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2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2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2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2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2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2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2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2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2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2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2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2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2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2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2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2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2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2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2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2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2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2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2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2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2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2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2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2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2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2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2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2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2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2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2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2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2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2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2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2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2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2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2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2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2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2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2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2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2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2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2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2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2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2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2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2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2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2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2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2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2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2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2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2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2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2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2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2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2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2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2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2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2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2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2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2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2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2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2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2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2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2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2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2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2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2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2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2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2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2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2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2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2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2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2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2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2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2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2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2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2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2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2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2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2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2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2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2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2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2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2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2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2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2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2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2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2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2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2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2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2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2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2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2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2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2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2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2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2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2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2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2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2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2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2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2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2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2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2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2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2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2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2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2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2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2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2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2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2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2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2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2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2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2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2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2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2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2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2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2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2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2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2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2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2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2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2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2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2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2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2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2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2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2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2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2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2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2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2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2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2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2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2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2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2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2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2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2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2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2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2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2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2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2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2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2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2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2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2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2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2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2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2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2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2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2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2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2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2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2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2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2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2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2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2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2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2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2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2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2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2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2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2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2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2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2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2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2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2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2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2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2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2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2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2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2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2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2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2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2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2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2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2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2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2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2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2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2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2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2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2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2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2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2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2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2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2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2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2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2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2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2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2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2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2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2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2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2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2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2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2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2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2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2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2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2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2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2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2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2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2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2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2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2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2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2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2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2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2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2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2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2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2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2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2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2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2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2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2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2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2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2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2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2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2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2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2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2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2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2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2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2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2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2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2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2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2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2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2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2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2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2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2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2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2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2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2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2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2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2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2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2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2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2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2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2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2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2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2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2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2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2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2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2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2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2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2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2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2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2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2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2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2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2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2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2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2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2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2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2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2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2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2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2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2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2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2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2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2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2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2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2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2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2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2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2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2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2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2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2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2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2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2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2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2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2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2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2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2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2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2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2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2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2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2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2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2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2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2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2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2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2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2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2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2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2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2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2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2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2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2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2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2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2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2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2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2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2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2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2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2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2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2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2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2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2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2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2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2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2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2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2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2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2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2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2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2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2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2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2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2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2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2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2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2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2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2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2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2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2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2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2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2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2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2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2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2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2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2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2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2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2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2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2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2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2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2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2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2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2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2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2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2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2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2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2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2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2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2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2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2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2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2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2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2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2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2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2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2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2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2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2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2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2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2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2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2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2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2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2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2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2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2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2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2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2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2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2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2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2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2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2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2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2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2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2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2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2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2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2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2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2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2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2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2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2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2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2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2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2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2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2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2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2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2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2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2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2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2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2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2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2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2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2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2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2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2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2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2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2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2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2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2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2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2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2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2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2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2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2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2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2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2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2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2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2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2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2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2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2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2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2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2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2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2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2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2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2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2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2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2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2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2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2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2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2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2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2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2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2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2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2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2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2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2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2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2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2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2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2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2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2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2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2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2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2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2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2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2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2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2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2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2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2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2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2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2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2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2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2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2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2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2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2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2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2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2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2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2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2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2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2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2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2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2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2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2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2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2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2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2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2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2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2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2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2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2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2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2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2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2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2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2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2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2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2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2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2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2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2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2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2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2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2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2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2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2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2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2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2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2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2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2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2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2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2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2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2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2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2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2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2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2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2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2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2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2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2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2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2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2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2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2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2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2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2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2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2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2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2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2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2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2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2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2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2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2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2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2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2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2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2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2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2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2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2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2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2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2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2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2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2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2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2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2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2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2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2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2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2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2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2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2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2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2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2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2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2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2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2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2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2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2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2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2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2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2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2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2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2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2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2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2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2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2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2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2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2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2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2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2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2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2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2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2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2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2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2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2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2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2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2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2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2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2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2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2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2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2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2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2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2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2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2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2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2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2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2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2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2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2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2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2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2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2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2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2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2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2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2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2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2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2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2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2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2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2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2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2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2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2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2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2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2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2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2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2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2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2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2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2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2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2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2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2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2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2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2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2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2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2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2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2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2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2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2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2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2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2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2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2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2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2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2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2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2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2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2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2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2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2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2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2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2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2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2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2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2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2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2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2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2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2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2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2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2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2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2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2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2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2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2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2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2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2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2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2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2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2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2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2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2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2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2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2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2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2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2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2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2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2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2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2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2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2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2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2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2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2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2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2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2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2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2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2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2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2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2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2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2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2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2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2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2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2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2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2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2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2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2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2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2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2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2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2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2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2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2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2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2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2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2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2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2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2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2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2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2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2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2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2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2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2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2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2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2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2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2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2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2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2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2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2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2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2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2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2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2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2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2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2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2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2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2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2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2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2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2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2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2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2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2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2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2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2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2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2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2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2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2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2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2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2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2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2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2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2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2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2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2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2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2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2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2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2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2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2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2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2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2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2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2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2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2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2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2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2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2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2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2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2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2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2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2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2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2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2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2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2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2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2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2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2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2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2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2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2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2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2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2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2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2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2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2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2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2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2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2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2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2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2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2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2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2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2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2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2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2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2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2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2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2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2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2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2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2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2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2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2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2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2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2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2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2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2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2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2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2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2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2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2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2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2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2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2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2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2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2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2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2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2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2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2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2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2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2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2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2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2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2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2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2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2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2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2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2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2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2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2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2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2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2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2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2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2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2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2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2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2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2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2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2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2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2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2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2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2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2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2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2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2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2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2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2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2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2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2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2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2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2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2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2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2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2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2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2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2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2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2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2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2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2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2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2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2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2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2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2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2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2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2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2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2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2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2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2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2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2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2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2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2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2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2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2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2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2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2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2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2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2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2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2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2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2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2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2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2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2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2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2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2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2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2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2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2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2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2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2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2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2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2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2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2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2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2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2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2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2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2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2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2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2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2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2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2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2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2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2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2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2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2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2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2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2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2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2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2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2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2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2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2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2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2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2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2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2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2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2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2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2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2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2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2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2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2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2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2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2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2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2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2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2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2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2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2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2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2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2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2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2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2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2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2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2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2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2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2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2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2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2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2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2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2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2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2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2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2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2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2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2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2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2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2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2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2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2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2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2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2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2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2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2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2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2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2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2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2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2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2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2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2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2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2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2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2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2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2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2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2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2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2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2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2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2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2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2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2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2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2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2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2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2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2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2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2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2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2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2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2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2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2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2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2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2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2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2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2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2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2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2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2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2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2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2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2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2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2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2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2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2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2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2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2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2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2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2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2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2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2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2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2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2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2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2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2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2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2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2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2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2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2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2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2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2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2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2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2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2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2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2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2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2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2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2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2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2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2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2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2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2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2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2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2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2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2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2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2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2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2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2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2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2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2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2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2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2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2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2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2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2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2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2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2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2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2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2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2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2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2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2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2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2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2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2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2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2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2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2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2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2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2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2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2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2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2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2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2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2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2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2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2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2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2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2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2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2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2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2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2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2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2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2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2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2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2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2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2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2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2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2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2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2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2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2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2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2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2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2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2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2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2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2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2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2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2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2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2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2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2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2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2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2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2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2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2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2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2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2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2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2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2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2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2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2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2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2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2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2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2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2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2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2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2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2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2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2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2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2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2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2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2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2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2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2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2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2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2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2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2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2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2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2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2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2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2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2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2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2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2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2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2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2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2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2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2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2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2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2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2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2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2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2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2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2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2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2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2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2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2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2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2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2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2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2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2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2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2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2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2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2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2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2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2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2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2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2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2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2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2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2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2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2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2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2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2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2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2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2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2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2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2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2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2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2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2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2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2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2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2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2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2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2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2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2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2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2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2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2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2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2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2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2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2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2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2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2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2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2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2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2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2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2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2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2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2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2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2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2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2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2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2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2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2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2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2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2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2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2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2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2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2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2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2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2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2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2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2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2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2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2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2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2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2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2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2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2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2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2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2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2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2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2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2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2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2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2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2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2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2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2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2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2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2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2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2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2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2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2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2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2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2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2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2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2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2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2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2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2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2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2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2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2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2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2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2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2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2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2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2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2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2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2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2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2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2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2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2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2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2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2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2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2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2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2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2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2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2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2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2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2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2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2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2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2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2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2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2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2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2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2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2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2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2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2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2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2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2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2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2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2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2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2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2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2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2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2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2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2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2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2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2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2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2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2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2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2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2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2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2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2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2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2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2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2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2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2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2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2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2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2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2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2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2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2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2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2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2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2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2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2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2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2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2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2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2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2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2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2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2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2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2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2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2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2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2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2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2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2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2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2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2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2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2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2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2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2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2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2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2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2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2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2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2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2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2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2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2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2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2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2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2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2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2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2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2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2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2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2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2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2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2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2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2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2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2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2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2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2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2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2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2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2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2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2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2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2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2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2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2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2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2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2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2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2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2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2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2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2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2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2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2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2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2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2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2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2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2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2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2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2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2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2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2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2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2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2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2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2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2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2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2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2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2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2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2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2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2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2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2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2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2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2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2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2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2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2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2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2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2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2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2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2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2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2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2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2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2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2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2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2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2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2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2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2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2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2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2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2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2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2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2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2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2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2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2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2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2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2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2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2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2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2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2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2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2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2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2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2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2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2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2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2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2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2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2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2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2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2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2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2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2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2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2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2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2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2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2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2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2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2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2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2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2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2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2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2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2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2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2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2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2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2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2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2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2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2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2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2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2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2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2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2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2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2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2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2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2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2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2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2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2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2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2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2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2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2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2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2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2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2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2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2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2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2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2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2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2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2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2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2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2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2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2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2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2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2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2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2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2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2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2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2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2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2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2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2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2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2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2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2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2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2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2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2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2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2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2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2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2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2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2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2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2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2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2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2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2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2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2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2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2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2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2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2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2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2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2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2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2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2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2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2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2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2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2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2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2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2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2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2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2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2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2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2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2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2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2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2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2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2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2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2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2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2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2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2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2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2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2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2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2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2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2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2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2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2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2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2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2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2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2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2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2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2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2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2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2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2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2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2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2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2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2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2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2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2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2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2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2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2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2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2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2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2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2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2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2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2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2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2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2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2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2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2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2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2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2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2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2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2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2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2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2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2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2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2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2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2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2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2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2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2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2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2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2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2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2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2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2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2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2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2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2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2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2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2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2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2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2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2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2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2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2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2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2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2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2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2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2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2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2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2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2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2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2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2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2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2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2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2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2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2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2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2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2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2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2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2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2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2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2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2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2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2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2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2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2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2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2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2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2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2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2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2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2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2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2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2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2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2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2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2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2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2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2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2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2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2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2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2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2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2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2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2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2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2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2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2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2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2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2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2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2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2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2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2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2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2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2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2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2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2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2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2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2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2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2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2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2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2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2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2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2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2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2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2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2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2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2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2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2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2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2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2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2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2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2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2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2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2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2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2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2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2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2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2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2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2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2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2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2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2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2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2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2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2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2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2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2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2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2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2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2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2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2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2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2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2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2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2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2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2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2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2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2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2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2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2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2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2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2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2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2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2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2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2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2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2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2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2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2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2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2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2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2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2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2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2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2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2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2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2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2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2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2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2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2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2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2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2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2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2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2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2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2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2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2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2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2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2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2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2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2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2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2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2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2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2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2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2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2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2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2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2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2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2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2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2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2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2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2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2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2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2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2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2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2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2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2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2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2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2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2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2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2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2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2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2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2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2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2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2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2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2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2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2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2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2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2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2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2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2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2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2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2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2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2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2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2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2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2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2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2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2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2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2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2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2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2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2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2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2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2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2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2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2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2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2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2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2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2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2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2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2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2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2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2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2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2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2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2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2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2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2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2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2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2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2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2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2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2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2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2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2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2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2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2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2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2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2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2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2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2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2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2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2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2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2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2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2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2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2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2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2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2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2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2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2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2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2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2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2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2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2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2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2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2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2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2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2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2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2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2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2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2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2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2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2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2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2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2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2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2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2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2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2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2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2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2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2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2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2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2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2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2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2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2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2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2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2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2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2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2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2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2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2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2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2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2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2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2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2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2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2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2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2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2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2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2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2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2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2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2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2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2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2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2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2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2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2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2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2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2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2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2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2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2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2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2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2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2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2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2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2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2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2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2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2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2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2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2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2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2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2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2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2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2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2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2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2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2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2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2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2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2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2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2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2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2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2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2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2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2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2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2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2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2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2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2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2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2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2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2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2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2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2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2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2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2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2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2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2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2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2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2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2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2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2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2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2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2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2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2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2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2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2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2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2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2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2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2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2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2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2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2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2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2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2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2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2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2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2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2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2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2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2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2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2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2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2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2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2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2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2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2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2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2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2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2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2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2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2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2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2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2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2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2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2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2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2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2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2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2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2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2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2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2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2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2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2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2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2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2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2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2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2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2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2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2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2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2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2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2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2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2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2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2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2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2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2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2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2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2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2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2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2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2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2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2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2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2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2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2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2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2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2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2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2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2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2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2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2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2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2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2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2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2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2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2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2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2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2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2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2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2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2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2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2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2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2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2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2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2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2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2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2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2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2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2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2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2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2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2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2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2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2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2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2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2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2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2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2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2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2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2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2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2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2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2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2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2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2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2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2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2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2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2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2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2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2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2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2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2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2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2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2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2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2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2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2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2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2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2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2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2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2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2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2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2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2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2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2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2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2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2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2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2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2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2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2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2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2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2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2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2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2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2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2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2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2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2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2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2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2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2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2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2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2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2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2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2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2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2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2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2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2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2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2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2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2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2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2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2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2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2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2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2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2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2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2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2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2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2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2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2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2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2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2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2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2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2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2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2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2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2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2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2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2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2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2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2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2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2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2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2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2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2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2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2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2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2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2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2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2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2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2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2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2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2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2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2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2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2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2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2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2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2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2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2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2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2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2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2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2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2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2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2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2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2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2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2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2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2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2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2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2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2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2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2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2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2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2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2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2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2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2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2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2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2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2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2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2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2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2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2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2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2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2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2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2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2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2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2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2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2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2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2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2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2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2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2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2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2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2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2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2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2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2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2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2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2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2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2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2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2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2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2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2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2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2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2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2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2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2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2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2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2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2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2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2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2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2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2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2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2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2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2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2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2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2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2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2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2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2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2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2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2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2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2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2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2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2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2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2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2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2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2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2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2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2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2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2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2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2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2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2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2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2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2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2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2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2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2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2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2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2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2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2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2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2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2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2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2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2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2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2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2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2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2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2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2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2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2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2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2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2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2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2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2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2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2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2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2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2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2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2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2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2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2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2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2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2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2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2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2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2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2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2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2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2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2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2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2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2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2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2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2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2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2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2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2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2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2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2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2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2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2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2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2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2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2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2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2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2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2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2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2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2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2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2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2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2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2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2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2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2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2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2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2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2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2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2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2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2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2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2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2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2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2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2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2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2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2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2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2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2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2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2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2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2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2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2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2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2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2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2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2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2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2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2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2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2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2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2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2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2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2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2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2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2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2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2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2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2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2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2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2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2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2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2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2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2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2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2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2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2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2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2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2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2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2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2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2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2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2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2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2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2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2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2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2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2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2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2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2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2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2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2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2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2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2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2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2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2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2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2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2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2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2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2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2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2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2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2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2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2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2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2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2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2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2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2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2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2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2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2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2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2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2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2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2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2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2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2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2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2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2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2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2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2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2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2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2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2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2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2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2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2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2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2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2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2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2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2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2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2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2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2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2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2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2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2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2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2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2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2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2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2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2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2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2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2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2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2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2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2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2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2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2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2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2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2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2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2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2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2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2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2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2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2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2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2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2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2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2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2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2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2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2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2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2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2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2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2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2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2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2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2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2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2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2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2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2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2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2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2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2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2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2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2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2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2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2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2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2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2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2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2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2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2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2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2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2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2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2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2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2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2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2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2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2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2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2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2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2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2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2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2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2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2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2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2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2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2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2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2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2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2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2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2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2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2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2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2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2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2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2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2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2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2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2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2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2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2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2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2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2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2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2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2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2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2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2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2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2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2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2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2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2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2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2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2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2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2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2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2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2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2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2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2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2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2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2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2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2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2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2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2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2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2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2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2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2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2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2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2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2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2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2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2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2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2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2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2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2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2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2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2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2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2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2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2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2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2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2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2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2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2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2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2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2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2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2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2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2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2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2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2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2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2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2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2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2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2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2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2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2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2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2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2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2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2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2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2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2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2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2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2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2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2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2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2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2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2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2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2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2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2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2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2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2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2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2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2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2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2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2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2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2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2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2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2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2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2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2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2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2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2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2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2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2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2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2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2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2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2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2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2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2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2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2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2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2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2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2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2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2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2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2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2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2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2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2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2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2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2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2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2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2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2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2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2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2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2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2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2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2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2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2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2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2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2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2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2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2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2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2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2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2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2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2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2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2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2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2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2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2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2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2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2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2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2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2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2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2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2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2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2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2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2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2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2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2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2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2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2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2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2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2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2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2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2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2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2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2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2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2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2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2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2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2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2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2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2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2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2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2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2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2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2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2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2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2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2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2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2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2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2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2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2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2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2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2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2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2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2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2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2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2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2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2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2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2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2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2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2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2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2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2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2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2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2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2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2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2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2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2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2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2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2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2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2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2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2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2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2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2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2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2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2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2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2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2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2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2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2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2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2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2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2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2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2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2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2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2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2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2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2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2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2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2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2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2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2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2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2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2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2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2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2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2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2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2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2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2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2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2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2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2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2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2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2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2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2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2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2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2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2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2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2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2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2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2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2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2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2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2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2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2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2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2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2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2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2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2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2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2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2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2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2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2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2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2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2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2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2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2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2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2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2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2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2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2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2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2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2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2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2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2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2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2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2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2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2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2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2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2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2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2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2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2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2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2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2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2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2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2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2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2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2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2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2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2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2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2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2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2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2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2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2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2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2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2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2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2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2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2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2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2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2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2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2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2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2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2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2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2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2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2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2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2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2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2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2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2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2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2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2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2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2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2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2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2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2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2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2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2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2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2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2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2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2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2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2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2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2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2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2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2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2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2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2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2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2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2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2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2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2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2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2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2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2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2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2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2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2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2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2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2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2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2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2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2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2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2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2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2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2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2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2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2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2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2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2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2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2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2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2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2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2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2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2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2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2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2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2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2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2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2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2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2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2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2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2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2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2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2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2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2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2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2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2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2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2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2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2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2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2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2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2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2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2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2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2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2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2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2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2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2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2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2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2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2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2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2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2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2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2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2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2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2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2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2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2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2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2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2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2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2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2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2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2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2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2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2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2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2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2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2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2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2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2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2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2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2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2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2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2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2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2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2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2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2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2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2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2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2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2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2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2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2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2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2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2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2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2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2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2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2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2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2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2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2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2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2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2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2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2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2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2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2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2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2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2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2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2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2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2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2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2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2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2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2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2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2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2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2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2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2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2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2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2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2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2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2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2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2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2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2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2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2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2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2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2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2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2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2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2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2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2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2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2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2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2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2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2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2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2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2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2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2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2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2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2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2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2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2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2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2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2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2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2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2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2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2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2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2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2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2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2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2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2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2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2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2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2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2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2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2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2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2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2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2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2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2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2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2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2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2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2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2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2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2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2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2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2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2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2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2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2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2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2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2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2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2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2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2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2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2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2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2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2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2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2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2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2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2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2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2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2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2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2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2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2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2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2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2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2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2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2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2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2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2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2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2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2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2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2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2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2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2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2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2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2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2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2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2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2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2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2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2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2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2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2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2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2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2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2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2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2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2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2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2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2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2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2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2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2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2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2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2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2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2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2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2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2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2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2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2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2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2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2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2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2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2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2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2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2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2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2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2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2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2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2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2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2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2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2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2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2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2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2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2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2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2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2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2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2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2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2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2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2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2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2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2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2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2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2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2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2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2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2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2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2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2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2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2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2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2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2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2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2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2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2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2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2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2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2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2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2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2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2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2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2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2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2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2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2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2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2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2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2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2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2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2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2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2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2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2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2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2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2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2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2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2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2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2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2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2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2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2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2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2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2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2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2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2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2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2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2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2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2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2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2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2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2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2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2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2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2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2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2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2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2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2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2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2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2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2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2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2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2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2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2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2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2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2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2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2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2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2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2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2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2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2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2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2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2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2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2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2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2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2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2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2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2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2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2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2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2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2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2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2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2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2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2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2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2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2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2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2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2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2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2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2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2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2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2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2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2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2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2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2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2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2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2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2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2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2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2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2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2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2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2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2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2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2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2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2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2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2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2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2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2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2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2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2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2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2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2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2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2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2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2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2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2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2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2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2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2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2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2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2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2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2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2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2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2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2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2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2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2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2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2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2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2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2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2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2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2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2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2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2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2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2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2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2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2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2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2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2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2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2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2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2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2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2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2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2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2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2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2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2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2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2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2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2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2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2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2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2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2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2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2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2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2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2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2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2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2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2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2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2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2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2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2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2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2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2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2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2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2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2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2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2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2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2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2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2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2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2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2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2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2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2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2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2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2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2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2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2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2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2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2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2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2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2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2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2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2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2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2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2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2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2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2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2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2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2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2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2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2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2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2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2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2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2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2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2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2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2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2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2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2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2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2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2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2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2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2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2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2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2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2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2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2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2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2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2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2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2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2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2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2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2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2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2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2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2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2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2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2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2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2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2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2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2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2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2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2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2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2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2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2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2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2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2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2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2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2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2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2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2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2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2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2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2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2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2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2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2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2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2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2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2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2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2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2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2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2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2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2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2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2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2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2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2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2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2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2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2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2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2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2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2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2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2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2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2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2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2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2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2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2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2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2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2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2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2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2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2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2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2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2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2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2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2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2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2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2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2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2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2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2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2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2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2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2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2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2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2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2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2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2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2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2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2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2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2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2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2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2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2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2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2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2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2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2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2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2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2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2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2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2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2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2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2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2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2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2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2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2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2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2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2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2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2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2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2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2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2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2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2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2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2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2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2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2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2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2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2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2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2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2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2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2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2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2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2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2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2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2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2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2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2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2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2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2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2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2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2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2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2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2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2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2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2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2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2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2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2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2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2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2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2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2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2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2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2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2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2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2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2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2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2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2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2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2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2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2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2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2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2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2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2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2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2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2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2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2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2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2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2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2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2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2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2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2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2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2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2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2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2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2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2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2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2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2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2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2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2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2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2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2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2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2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2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2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2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2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2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2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2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2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2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2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2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2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2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2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2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2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2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2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2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2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2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2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2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2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2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2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2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2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2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2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2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2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2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2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2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2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2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2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2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2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2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2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2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2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2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2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2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2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2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2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2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2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2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2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2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2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2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2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2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2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2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2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2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2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2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2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2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2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2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2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2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2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2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2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2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2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2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2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2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2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2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2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2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2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2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2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2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2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2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2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2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2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2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2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2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2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2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2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2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2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2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2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2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2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2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2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2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2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2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2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2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2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2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2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2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2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2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2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2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2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2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2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2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2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2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2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2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2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2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2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2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2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2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2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2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2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2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2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2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2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2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2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2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2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2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2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2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2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2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2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2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2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2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2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2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2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2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2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2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2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2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2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2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2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2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2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2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2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2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2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2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2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2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2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2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2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2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2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2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2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2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2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2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2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2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2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2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2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2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2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2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2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2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2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2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2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2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2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2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2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2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2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2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2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2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2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2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2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2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2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2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2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2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2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2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2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2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2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2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2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2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2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2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2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2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2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2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2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2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2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2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2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2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2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2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2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2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2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2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2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2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2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2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2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2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2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2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2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2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2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2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2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2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2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2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2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2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2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2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2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2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2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2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2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2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2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2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2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2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2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2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2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2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2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2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2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2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2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2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2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2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2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2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2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2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2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2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2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2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2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2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2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2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2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2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2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2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2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2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2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2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2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2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2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2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2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2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2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2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2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2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2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2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2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2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2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2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2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2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2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2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2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2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2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2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2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2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2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2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2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2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2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2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2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2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2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2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2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2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2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2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2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2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2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2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2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2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2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2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2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2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2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2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2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2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2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2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2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2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2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2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2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2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2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2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2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2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2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2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2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2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2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2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2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2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2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2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2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2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2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2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2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2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2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2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2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2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2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2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2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2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2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2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2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2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2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2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2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2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2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2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2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2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2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2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2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2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2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2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2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2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2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2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2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2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2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2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2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2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2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2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2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2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2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2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2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2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2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2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2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2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2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2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2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2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2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2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2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2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2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2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2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2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2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2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2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2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2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2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2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2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2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2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2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2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2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2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2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2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2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2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2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2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2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2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2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2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2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2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2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2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2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2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2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2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2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2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2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2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2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2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2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2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2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2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2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2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2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2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2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2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2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2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2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2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2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2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2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2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2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2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2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2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2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2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2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2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2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2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2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2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2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2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2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2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2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2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2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2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2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2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2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2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2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2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2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2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2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2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2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2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2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2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2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2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2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2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2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2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2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2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2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2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2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2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2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2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2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2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2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2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2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2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2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2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2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2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2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2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2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2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2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2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2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2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2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2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2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2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2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2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2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2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2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2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2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2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2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2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2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2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2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2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2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2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2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2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2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2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2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2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2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2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2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2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2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2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2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2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2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2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2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2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2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2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2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2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2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2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2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2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2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2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2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2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2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2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2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2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2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2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2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2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2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2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2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2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2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2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2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2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2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2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2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2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2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2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2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2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2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2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2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2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2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2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2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2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2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2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2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2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2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2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2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2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2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2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2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2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2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2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2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2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2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2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2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2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2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2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2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2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2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2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2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2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2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2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2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2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2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2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2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2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2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2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2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2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2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2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2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2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2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2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2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2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2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2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2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2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2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2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2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2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2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2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2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2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2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2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2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2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2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2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2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2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2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2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2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2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2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2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2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2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2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2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2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2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2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2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2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2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2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2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2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2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2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2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2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2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2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2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2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2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2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2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2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2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2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2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2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2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2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2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2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2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2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2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2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2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2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2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2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2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2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2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2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2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2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2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2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2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2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2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2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2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2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2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2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2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2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2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2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2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2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2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2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2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2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2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2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2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2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2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2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2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2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2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2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2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2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2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2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2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2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2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2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2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2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2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2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2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2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2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2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2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2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2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2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2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2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2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2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2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2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2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2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2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2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2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2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2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2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2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2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2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2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2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2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2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2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2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2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2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2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2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2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2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2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2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2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2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2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2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2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2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2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2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2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2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2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2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2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2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2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2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2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2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2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2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2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2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2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2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2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2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2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2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2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2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2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2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2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2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2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2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2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2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2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2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2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2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2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2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2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2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2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2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2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2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2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2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2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2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2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2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2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2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2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2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2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2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2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2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2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2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2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2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2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2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2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2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2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2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2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2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2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2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2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2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2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2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2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2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2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2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2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2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2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2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2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2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2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2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2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2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2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2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2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2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2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2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2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2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2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2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2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2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2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2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2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2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2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2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2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2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2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2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2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2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2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2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2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2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2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2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2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2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2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2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2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2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2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2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2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2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2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2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2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2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2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2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2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2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2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2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2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2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2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2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2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2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2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2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2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2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2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2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2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2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2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2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2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2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2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2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2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2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2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2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2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2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2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2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2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2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2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2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2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2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2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2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2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2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2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2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2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2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2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2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2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2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2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2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2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2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2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2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2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2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2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2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2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2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2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2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2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2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2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2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2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2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2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2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2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2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2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2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2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2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2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2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2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2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2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2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2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2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2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2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2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2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2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2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2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2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2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2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2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2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2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2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2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2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2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2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2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2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2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2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2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2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2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2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2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2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2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2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2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2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2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2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2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2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2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2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2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2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2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2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2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2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2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2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2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2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2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2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2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2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2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2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2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2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2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2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2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2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2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2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2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2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2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2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2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2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2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2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2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2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2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2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2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2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2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2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2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2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2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2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2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2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2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2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2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2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2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2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2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2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2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2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2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2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2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2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2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2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2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2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2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2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2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2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2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2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2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2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2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2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2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2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2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2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2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2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2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2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2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2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2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2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2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2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2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2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2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2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2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2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2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2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2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2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2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2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2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2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2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2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2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2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2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2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2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2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2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2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2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2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2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2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2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2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2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2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2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2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2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2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2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2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2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2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2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2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2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2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2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2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2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2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2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2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2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2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2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2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2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2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2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2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2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2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2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2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2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2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2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2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2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2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2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2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2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2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2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2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2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2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2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2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2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2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2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2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2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2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2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2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2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2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2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2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2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2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2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2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2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2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2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2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2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2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2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2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2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2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2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2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2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2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2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2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2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2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2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2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2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2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2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2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2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2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2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2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2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2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2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2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2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2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2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2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2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2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2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2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2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2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2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2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2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2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2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2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2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2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2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2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2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2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2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2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2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2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2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2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2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2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2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2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2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2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2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2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2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2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2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2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2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2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2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2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2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2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2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2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2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2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2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2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2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2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2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2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2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2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2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2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2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2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2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2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2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2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2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2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2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2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2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2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2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2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2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2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2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2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2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2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2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2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2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2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2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2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2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2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2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2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2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2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2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2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2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2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2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2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2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2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2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2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2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2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2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2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2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2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2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2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2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2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2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2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2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2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2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2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2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2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2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2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2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2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2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2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2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2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2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2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2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2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2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2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2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2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2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2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2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2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2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2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2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2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2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2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2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2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2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2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2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2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2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2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2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2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2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2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2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2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2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2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2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2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2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2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2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2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2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2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2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2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2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2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2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2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2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2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2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2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2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2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2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2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2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2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2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2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2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2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2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2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2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2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2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2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2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2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2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2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2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2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2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2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2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2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2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2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2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2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2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2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2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2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2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2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2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2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2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2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2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2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2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2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2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2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2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2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2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2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2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2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2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2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2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2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2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2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2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2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2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2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2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2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2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2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2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2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2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2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2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2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2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2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2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2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2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2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2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2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2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2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2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2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2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2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2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2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2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2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2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2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2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2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2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2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2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2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2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2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2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2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2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2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2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2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2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2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2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2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2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2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2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2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2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2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2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2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2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2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2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2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2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2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2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2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2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2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2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2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2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2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2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2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2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2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2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2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2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2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2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2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2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2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2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2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2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2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2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2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2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2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2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2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2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2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2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2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2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2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2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2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2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2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2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2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2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2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2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2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2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2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2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2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2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2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2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2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2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2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2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2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2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2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2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2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2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2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2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2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2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2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2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2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2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2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2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2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2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2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2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2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2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2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2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2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2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2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2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2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2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2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2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2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2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2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2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2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2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2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2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2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2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2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2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2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2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2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2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2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2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2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2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2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2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2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2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2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2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2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2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2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2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2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2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2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2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2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2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2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2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2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2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2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2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2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2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2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2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2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2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2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2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2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2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2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2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2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2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2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2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2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2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2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2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2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2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2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2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2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2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2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2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2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2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2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2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2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2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2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2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2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2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2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2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2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2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2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2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2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2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2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2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2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2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2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2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2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2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2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2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2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2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2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2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2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2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2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2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2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2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2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2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2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2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2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2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2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2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2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2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2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2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2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2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2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2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2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2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2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2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2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2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2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2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2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2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2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2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2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2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2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2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2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2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2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2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2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2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2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2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2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2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2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2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2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2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2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2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2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2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2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2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2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2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2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2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2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2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2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2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2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2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2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2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2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2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2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2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2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2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2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2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2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2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2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2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2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2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2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2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2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2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2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2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2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2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2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2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2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2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2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2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2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2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2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2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2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2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2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2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2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2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2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2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2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2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2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2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2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2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2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2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2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2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2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2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2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2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2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2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2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2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2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2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2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2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2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2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2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2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2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2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2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2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2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2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2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2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2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2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2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2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2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2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2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2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2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2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2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2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2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2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2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2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2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2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2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2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2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2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2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2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2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2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2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2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2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2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2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2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2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2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2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2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2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2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2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2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2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2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2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2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2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2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2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2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2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2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2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2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2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2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2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2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2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2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2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2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2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2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2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2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2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2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2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2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2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2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2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2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2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2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2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2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2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2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2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2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2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2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2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2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2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2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2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2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2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2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2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2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2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2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2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2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2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2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2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2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2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2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2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2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2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2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2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2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2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2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2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2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2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2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2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2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2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2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2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2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2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2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2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2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2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2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2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2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2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2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2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2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2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2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2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2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2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2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2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2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2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2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2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2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2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2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2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2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2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2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2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2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2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2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2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2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2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2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2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2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2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2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2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2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2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2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2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2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2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2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2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2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2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2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2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2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2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2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2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2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2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2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2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2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2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2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2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2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2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2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2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2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2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2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2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2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2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2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2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2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2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2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2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2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2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2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2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2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2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2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2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2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2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2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2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2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2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2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2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2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2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2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2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2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2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2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2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2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2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2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2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2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2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2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2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2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2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2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2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2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2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2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2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2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2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2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2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2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2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2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2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2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2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2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2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2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2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2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2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2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2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2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2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2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2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2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2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2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2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2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2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2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2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2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2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2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2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2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2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2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2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2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2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2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2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2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2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2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2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2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2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2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2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2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2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2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2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2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2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2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2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2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2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2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2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2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2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2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2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2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2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2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2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2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2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2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2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2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2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2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2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2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2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2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2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2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2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2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2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2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2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2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2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2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2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2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2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2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2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2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2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2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2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2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2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2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2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2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2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2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2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2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2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2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2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2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2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2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2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2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2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2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2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2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2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2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2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2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2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2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2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2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2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2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2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2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2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2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2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2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2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2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2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2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2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2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2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2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2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2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2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2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2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2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2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2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2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2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2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2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2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2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2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2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2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2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2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2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2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2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2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2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2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2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2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2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2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2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2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2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2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2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2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2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2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2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2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2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2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2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2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2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2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2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2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2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2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2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2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2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2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2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2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2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2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2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2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2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2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2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2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2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2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2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2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2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2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2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2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2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2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2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2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2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2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2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2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2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2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2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2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2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2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2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2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2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2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2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2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2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2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2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2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2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2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2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2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2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2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2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2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2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2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2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2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2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2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2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2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2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2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2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2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2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2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2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2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2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2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2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2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2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2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2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2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2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2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2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2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2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2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2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2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2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2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2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2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2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2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2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2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2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2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2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2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2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2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2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2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2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2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2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2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2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2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2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2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2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2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2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2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2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2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2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2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2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2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2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2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2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2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2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2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2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2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2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2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2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2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2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2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2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2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2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2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2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2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2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2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2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2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2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2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2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2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2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2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2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2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2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2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2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2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2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2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2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2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2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2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2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2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2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2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2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2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2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2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2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2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2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2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2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2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2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2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2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2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2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2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2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2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2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2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2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2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2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2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2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2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2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2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2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2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2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2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2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2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2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2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2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2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2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2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2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2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2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2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2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2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2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2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2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2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2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2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2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2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2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2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2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2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2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2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2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2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2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2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2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2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2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2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2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2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2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2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2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2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2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2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2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2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2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2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2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2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2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2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2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2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2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2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2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2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2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2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2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2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2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2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2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2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2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2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2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2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2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2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2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2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2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2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2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2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2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2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2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2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2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2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2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2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2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2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2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2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2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2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2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2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2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2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2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2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2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2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2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2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2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2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2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2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2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2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2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2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2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2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2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2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2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2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2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2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2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2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2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2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2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2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2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2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2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2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2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2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2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2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2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2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2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2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2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2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2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2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2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2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2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2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2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2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2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2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2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2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2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2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2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2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2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2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2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2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2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2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2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2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2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2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2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2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2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2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2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2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2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2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2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2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2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2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2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2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2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2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2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2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2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2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2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2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2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2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2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2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2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2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2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2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2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2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2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2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2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2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2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2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2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2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2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2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2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2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2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2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2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2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2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2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2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2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2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2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2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2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2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2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2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2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2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2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2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2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2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2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2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2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2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2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2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2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2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2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2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2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2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2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2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2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2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2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2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2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2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2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2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2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2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2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2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2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2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2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2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2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2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2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2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2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2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2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2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2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2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2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2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2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2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2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2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2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2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2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2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2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2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2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2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2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2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2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2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2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2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2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2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2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2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2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2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2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2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2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2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2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2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2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2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2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2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2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2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2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2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2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2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2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2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2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2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2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2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2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2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2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2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2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2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2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2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2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2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2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2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2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2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2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2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2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2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2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2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2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2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2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2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2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2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2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2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2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2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2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2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2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2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2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2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2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2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2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2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2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2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2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2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2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2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2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2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2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2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2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2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2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2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2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2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2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2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2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2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2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2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2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2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2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2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2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2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2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2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2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2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2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2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2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2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2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2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2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2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2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2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2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2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2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2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2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2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2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2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2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2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2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2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2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2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2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2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2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2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2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2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2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2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2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2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2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2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2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2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2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2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2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2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2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2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2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2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2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2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2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2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2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2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2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2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2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2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2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2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2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2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2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2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2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2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2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2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2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2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2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2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2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2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2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2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2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2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2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2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2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2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2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2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2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2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2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2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2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2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2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2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2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2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2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2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2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2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2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2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2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2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2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2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2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2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2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2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2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2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2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2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2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2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2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2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2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2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2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2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2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2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2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2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2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2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2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2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2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2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2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2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2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2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2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2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2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2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2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2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2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2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2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2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2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2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2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2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2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2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2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2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2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2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2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2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2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2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2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2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2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2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2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2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2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2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2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2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2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2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2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2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2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2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2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2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2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2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2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2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2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2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2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2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2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2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2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2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2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2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2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2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2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2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2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2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2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2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2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2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2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2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2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2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2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2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2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2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2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2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2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2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2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2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2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2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2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2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2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2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2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2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2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2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2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2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2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2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2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2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2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2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2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2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2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2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2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2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2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2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2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2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2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2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2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2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2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2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2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2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2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2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2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2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2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2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2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2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2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2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2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2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2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2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2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2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2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2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2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2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2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2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2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2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2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2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2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2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2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2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2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2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2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2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2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2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2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2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2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2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2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2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2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2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2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2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2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2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2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2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2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2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2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2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2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2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2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2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2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2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2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2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2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2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2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2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2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2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2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2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2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2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2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2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2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2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2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2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2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2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2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2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2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2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2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2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2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2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2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2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2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2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2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2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2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2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2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2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2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2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2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2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2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2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2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2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2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2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2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2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2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2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2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2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2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2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2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2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2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2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2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2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2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2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2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2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2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2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2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2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2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2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2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2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2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2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2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2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2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2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2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2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2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2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2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2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2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2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2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2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2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2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2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2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2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2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2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2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2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2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2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2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2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2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2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2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2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2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2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2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2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2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2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2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2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2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2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2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2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2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2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2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2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2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2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2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2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2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2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2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2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2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2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2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2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2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2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2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2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2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2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2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2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2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2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2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2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2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2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2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2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2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2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2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2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2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2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2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2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2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2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2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2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2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2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2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2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2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2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2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2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2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2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2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2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2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2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2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2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2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2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2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2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2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2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2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2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2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2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2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2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2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2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2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2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2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2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2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2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2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2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2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2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2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2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2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2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2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2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2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2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2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2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2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2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2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2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2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2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2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2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2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2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2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2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2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2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2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2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2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2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2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2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2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2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2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2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2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2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2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2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2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2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2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2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2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2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2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2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2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2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2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2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2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2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2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2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2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2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2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2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2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2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2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2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2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2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2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2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2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2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2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2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2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2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2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2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2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2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2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2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2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2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2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2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2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2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2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2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2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2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2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2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2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2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2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2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2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2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2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2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2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2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2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2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2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2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2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2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2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2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2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2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2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2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2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2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2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2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2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2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2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2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2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2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2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2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2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2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2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2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2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2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2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2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2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2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2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2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2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2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2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2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2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2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2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2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2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2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2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2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2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2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2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2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2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2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2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2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2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2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2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2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2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2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2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2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2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2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2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2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2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2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2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2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2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2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2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2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2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2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2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2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2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2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2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2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2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2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2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2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2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2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2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2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2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2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2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2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2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2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2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2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2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2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2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2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2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2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2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2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2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2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2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2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2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2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2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2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2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2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2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2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2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2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2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2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2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2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2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2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2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2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2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2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2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2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2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2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2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2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2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2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2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2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2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2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2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2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2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2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2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2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2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2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2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2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2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2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2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2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2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2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2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2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2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2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2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2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2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2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2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2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2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2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2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2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2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2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2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2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2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2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2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2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2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2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2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2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2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2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2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2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2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2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2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2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2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2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2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2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2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2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2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2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2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2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2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2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2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2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2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2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2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2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2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2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2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2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2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2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2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2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2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2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2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2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2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2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2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2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2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2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2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2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2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2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2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2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2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2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2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2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2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2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2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2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2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2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2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2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2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2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2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2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2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2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2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2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2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2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2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2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2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2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2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2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2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2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2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2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2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2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2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2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2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2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2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2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2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2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2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2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2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2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2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2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2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2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2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2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2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2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2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2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2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2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2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2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2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2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2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2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2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2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2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2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2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2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2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2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2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2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2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2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2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2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2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2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2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2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2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2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2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2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2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2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2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2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2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2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2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2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2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2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2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2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2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2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2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2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2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2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2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2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2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2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2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2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2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2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2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2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2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2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2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2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2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2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2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2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2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2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2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2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2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2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2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2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2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2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2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2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2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2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2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2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2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2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2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2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2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2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2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2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2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2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2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2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2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2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2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2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2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2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2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2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2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2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2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2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2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2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2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2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2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2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2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2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2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2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2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2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2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2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2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2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2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2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2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2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2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2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2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2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2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2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2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2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2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2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2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2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2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2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2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2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2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2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2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2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2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2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2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2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2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2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2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2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2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2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2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2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2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2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2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2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2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2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2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2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2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2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2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2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2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2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2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2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2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2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2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2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2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2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2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2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2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2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2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2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2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2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2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2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2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2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2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2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2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2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2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2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2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2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2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2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2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2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2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2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2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2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2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2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2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2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2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2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2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2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2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2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2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2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2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2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2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2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2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2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2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2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2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2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2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2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2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2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2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2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2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2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2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2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2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2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2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2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2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2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2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2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2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2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2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2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2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2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2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2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2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2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2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2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2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2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2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2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2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2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2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2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2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2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2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2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2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2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2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2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2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2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2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2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2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2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2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2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2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2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2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2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2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2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2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2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2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2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2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2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2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2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2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2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2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2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2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2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2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2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2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2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2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2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2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2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2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2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2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2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2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2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2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2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2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2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2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2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2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2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2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2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2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2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2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2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2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2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2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2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2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2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2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2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2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2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2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2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2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2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2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2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2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2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2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2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2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2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2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2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2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2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2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2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2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2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2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2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2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2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2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2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2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2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2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2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2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2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2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2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2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2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2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2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2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2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2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2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2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2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2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2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2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2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2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2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2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2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2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2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2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2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2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2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2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2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2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2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2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2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2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2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2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2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2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2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2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2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2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2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2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2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2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2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2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2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2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2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2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2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2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2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2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2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2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2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2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2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2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2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2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2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2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2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2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2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2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2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2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2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2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2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2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2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2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2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2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2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2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2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2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2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2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2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2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2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2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2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2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2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2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2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2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2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2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2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2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2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2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2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2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2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2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2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2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2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2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2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2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2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2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2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2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2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2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2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2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2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2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2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2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2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2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2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2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2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2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2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2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2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2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2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2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2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2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2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2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2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2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2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2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2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2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2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2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2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2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2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2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2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2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2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2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2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2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2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2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2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2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2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2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2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2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2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2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2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2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2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2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2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2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2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2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2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2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2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2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2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2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2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2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2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2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2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2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2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2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2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2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2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2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2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2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2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2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2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2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2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2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2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2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2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2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2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2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2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2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2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2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2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2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2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2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2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2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2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2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2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2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2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2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2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2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2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2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2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2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2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2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2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2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2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2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2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2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2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2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2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2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2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2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2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2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2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2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2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2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2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2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2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2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2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2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2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2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2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2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2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2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2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2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2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2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2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2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2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2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2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2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2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2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2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2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2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2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2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2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2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2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2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2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2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2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2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2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2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2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2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2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2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2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2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2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2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2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2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2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2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2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2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2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2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2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2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2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2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2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2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2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2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2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2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2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2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2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2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2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2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2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2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2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2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2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2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2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2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2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2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2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2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2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2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2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2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2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2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2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2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2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2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2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2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2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2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2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2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2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2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2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2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2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2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2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2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2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2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2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2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2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2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2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2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2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2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2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2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2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2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2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2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2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2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2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2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2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2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2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2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2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2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2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2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2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2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2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2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2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2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2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2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2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2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2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2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2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2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2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2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2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2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2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2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2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2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2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2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2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2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2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2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2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2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2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2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2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2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2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2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2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2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2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2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2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2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2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2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2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2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2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2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2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2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2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2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2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2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2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2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2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2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2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2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2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2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2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2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2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2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2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2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2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2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2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2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2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2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2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2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2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2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2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2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2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2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2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2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2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2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2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2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2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2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2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2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2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2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2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2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2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2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2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2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2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2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2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2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2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2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2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2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2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2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2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2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2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2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2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2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2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2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2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2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2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2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2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2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2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2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2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2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2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2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2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2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2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2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2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2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2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2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2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2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2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2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2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2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2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2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2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2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2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2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2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2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2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2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2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2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2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2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2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2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2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2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2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2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2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2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2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2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2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2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2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2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2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2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2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2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2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2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2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2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2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2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2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2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2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2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2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2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2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2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2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2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2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2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2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2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2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2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2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2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2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2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2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2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2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2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2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2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2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2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2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2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2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2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2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2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2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2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2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2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2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2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2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2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2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2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2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2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2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2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2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2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2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2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2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2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2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2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2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2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2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2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2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2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2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2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2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2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2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2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2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2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2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2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2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2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2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2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2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2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2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2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2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2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2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2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2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2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2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2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2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2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2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2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2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2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2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2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2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2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2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2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2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2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2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2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2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2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2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2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2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2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2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2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2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2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2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2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2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2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2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2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2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2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2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2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2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2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2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2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2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2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2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2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2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2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2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2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2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2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2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2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2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2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2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2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2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2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2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2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2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2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2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2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2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2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2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2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2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2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2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2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2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2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2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2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2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2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2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2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2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2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2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2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2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2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2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2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2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2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2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2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2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2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2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2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2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2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2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2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2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2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2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2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2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2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2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2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2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2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2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2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2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2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2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2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2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2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2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2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2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2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2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2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2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2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2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2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2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2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2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2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2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2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2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2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2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2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2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2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2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2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2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2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2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2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2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2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2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2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2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2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2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2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2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2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2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2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2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2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2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2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2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2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2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2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2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2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2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2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2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2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2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2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2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2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2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2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2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2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2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2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2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2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2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2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2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2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2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2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2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2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2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2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2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2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2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2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2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2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2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2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2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2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2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2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2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2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2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2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2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2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2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2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2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2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2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2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2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2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2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2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2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2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2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2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2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2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2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2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2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2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2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2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2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2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2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2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2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2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2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2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2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2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2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2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2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2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2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2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2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2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2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2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2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2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2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2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2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2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2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2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2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2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2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2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2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2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2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2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2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2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2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2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2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2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2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2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2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2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2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2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2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2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2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2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2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2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2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2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2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2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2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2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2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2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2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2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2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2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2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2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2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2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2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2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2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2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2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2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2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2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2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2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2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2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2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2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2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2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2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2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2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2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2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2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2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2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2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2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2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2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2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2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2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2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2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2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2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2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2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2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2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2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2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2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2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2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2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2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2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2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2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2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2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2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2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2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2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2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2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2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2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2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2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2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2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2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2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2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2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2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2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2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2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2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2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2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2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2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2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2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2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2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2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2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2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2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2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2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2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2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2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2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2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2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2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2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2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2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2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2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2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2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2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2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2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2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2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2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2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2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2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2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2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2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2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2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2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2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2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2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2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2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2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2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2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2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2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2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2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2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2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2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2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2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2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2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2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2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2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2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2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2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2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2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2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2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2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2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2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2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2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2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2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2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2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2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2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2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2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2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2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2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2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2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2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2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2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2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2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2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2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2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2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2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2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2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2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2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2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2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2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2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2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2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2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2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2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2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2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2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2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2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2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2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2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2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2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2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2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2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2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2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2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2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2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2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2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2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2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2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2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2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2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2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2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2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2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2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2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2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2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2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2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2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2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2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2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2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2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2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2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2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2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2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2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2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2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2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2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2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2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2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2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2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2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2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2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2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2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2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2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2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2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2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2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2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2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2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2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2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2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2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2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2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2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2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2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2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2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2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2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2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2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2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2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2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2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2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2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2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2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2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2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2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2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2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2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2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2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2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2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2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2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2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2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2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2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2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2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2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2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2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2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2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2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2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2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2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2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2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2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2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2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2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2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2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2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2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2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2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2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2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2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2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2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2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2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2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2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2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2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2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2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2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2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2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2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2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2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2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2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2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2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2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2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2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2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2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2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2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2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2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2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2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2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2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2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2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2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2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2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2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2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2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2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2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2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2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2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2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2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2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2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2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2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2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2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2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2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2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2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2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2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2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2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2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2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2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2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2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2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2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2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2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2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2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2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2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2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2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2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2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2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2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2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2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2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2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2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2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2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2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2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2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2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2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2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2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2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2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2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2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2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2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2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2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2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2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2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2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2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2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2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2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2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2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2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2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2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2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2019-01-17T18:47:39Z</dcterms:modified>
</cp:coreProperties>
</file>