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ose.net\users\PUN\homep\pawarsa\UserDir\Desktop\Python_Tut\Data_Analysis\"/>
    </mc:Choice>
  </mc:AlternateContent>
  <xr:revisionPtr revIDLastSave="0" documentId="13_ncr:1_{BD5B2A03-0FAB-46EB-8448-4A11BC4122A9}" xr6:coauthVersionLast="46" xr6:coauthVersionMax="46" xr10:uidLastSave="{00000000-0000-0000-0000-000000000000}"/>
  <bookViews>
    <workbookView xWindow="-120" yWindow="-120" windowWidth="20730" windowHeight="11160" activeTab="3" xr2:uid="{DA863C2F-692D-4708-A1B6-C9ED6901F5B6}"/>
  </bookViews>
  <sheets>
    <sheet name="Day-to-day-expences" sheetId="2" r:id="rId1"/>
    <sheet name="Expences_by_eachday" sheetId="1" r:id="rId2"/>
    <sheet name="Expence by category" sheetId="3" r:id="rId3"/>
    <sheet name="Expences_by_category" sheetId="5" r:id="rId4"/>
  </sheets>
  <definedNames>
    <definedName name="_xlchart.v1.0" hidden="1">Expences_by_category!$D$3:$D$62</definedName>
    <definedName name="_xlchart.v1.1" hidden="1">Expences_by_category!$E$3:$E$62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D60" i="5"/>
  <c r="D58" i="5"/>
  <c r="D56" i="5"/>
  <c r="D54" i="5"/>
  <c r="D52" i="5"/>
  <c r="D49" i="5"/>
  <c r="D44" i="5"/>
  <c r="D42" i="5"/>
  <c r="D35" i="5"/>
  <c r="D21" i="5"/>
  <c r="D19" i="5"/>
  <c r="D14" i="5"/>
  <c r="D12" i="5"/>
  <c r="D9" i="5"/>
  <c r="D63" i="5" s="1"/>
  <c r="D7" i="5"/>
  <c r="D3" i="5"/>
  <c r="D62" i="3"/>
  <c r="D60" i="3"/>
  <c r="D58" i="3"/>
  <c r="D56" i="3"/>
  <c r="D54" i="3"/>
  <c r="D52" i="3"/>
  <c r="D49" i="3"/>
  <c r="D44" i="3"/>
  <c r="D42" i="3"/>
  <c r="D35" i="3"/>
  <c r="D21" i="3"/>
  <c r="D19" i="3"/>
  <c r="D14" i="3"/>
  <c r="D12" i="3"/>
  <c r="D9" i="3"/>
  <c r="D7" i="3"/>
  <c r="D3" i="3"/>
  <c r="D67" i="1"/>
  <c r="D65" i="1"/>
  <c r="D62" i="1"/>
  <c r="D58" i="1"/>
  <c r="D56" i="1"/>
  <c r="D53" i="1"/>
  <c r="D50" i="1"/>
  <c r="D47" i="1"/>
  <c r="D45" i="1"/>
  <c r="D42" i="1"/>
  <c r="D40" i="1"/>
  <c r="D34" i="1"/>
  <c r="D32" i="1"/>
  <c r="D30" i="1"/>
  <c r="D27" i="1"/>
  <c r="D25" i="1"/>
  <c r="D18" i="1"/>
  <c r="D16" i="1"/>
  <c r="D14" i="1"/>
  <c r="D10" i="1"/>
  <c r="D8" i="1"/>
  <c r="D4" i="1"/>
  <c r="D63" i="3" l="1"/>
  <c r="D68" i="1"/>
</calcChain>
</file>

<file path=xl/sharedStrings.xml><?xml version="1.0" encoding="utf-8"?>
<sst xmlns="http://schemas.openxmlformats.org/spreadsheetml/2006/main" count="963" uniqueCount="122">
  <si>
    <t>Date</t>
  </si>
  <si>
    <t>Purpose</t>
  </si>
  <si>
    <t>Income</t>
  </si>
  <si>
    <t>Expense</t>
  </si>
  <si>
    <t>Category</t>
  </si>
  <si>
    <t>Description</t>
  </si>
  <si>
    <t>28-June-2021</t>
  </si>
  <si>
    <t>Doctor</t>
  </si>
  <si>
    <t xml:space="preserve"> </t>
  </si>
  <si>
    <t>Health</t>
  </si>
  <si>
    <t/>
  </si>
  <si>
    <t>Medicine</t>
  </si>
  <si>
    <t>Medicines</t>
  </si>
  <si>
    <t>27-June-2021</t>
  </si>
  <si>
    <t>Ghee</t>
  </si>
  <si>
    <t>Groceries</t>
  </si>
  <si>
    <t>Banana</t>
  </si>
  <si>
    <t>Beard Shape</t>
  </si>
  <si>
    <t>Salon</t>
  </si>
  <si>
    <t>26-June-2021</t>
  </si>
  <si>
    <t>Gift</t>
  </si>
  <si>
    <t>Gifts And Donations</t>
  </si>
  <si>
    <t>25-June-2021</t>
  </si>
  <si>
    <t>Bread &amp; Chings Chatni</t>
  </si>
  <si>
    <t>Vegetables</t>
  </si>
  <si>
    <t>Khadisakar, Amala Candy</t>
  </si>
  <si>
    <t>23-June-2021</t>
  </si>
  <si>
    <t>Star Health Insurance</t>
  </si>
  <si>
    <t>21-June-2021</t>
  </si>
  <si>
    <t>Pav Bhaji  Masala, Bread</t>
  </si>
  <si>
    <t>Food and Dining</t>
  </si>
  <si>
    <t>19-June-2021</t>
  </si>
  <si>
    <t>Lunch</t>
  </si>
  <si>
    <t>Bike</t>
  </si>
  <si>
    <t>Uber</t>
  </si>
  <si>
    <t>Auto And Transport</t>
  </si>
  <si>
    <t>Tea &amp; Creamroll</t>
  </si>
  <si>
    <t>Coffee</t>
  </si>
  <si>
    <t>Ramgda Puri</t>
  </si>
  <si>
    <t>Bike Servicing</t>
  </si>
  <si>
    <t>18-June-2021</t>
  </si>
  <si>
    <t>Innerwear</t>
  </si>
  <si>
    <t>17-June-2021</t>
  </si>
  <si>
    <t>Hh Medicine</t>
  </si>
  <si>
    <t>15-June-2021</t>
  </si>
  <si>
    <t>Lic</t>
  </si>
  <si>
    <t>Investment</t>
  </si>
  <si>
    <t>14-June-2021</t>
  </si>
  <si>
    <t>Xerox</t>
  </si>
  <si>
    <t>Printing and scanning</t>
  </si>
  <si>
    <t>13-June-2021</t>
  </si>
  <si>
    <t>Milk</t>
  </si>
  <si>
    <t>Paper</t>
  </si>
  <si>
    <t>Entertainment</t>
  </si>
  <si>
    <t>Garage</t>
  </si>
  <si>
    <t>Dahi</t>
  </si>
  <si>
    <t>Vicks</t>
  </si>
  <si>
    <t>11-June-2021</t>
  </si>
  <si>
    <t>Salary</t>
  </si>
  <si>
    <t>10-June-2021</t>
  </si>
  <si>
    <t>Newspaper</t>
  </si>
  <si>
    <t>Books</t>
  </si>
  <si>
    <t>09-June-2021</t>
  </si>
  <si>
    <t>08-June-2021</t>
  </si>
  <si>
    <t>Home Maintenance</t>
  </si>
  <si>
    <t>Biryani</t>
  </si>
  <si>
    <t>06-June-2021</t>
  </si>
  <si>
    <t>Eye Wash Cup</t>
  </si>
  <si>
    <t>Eggs</t>
  </si>
  <si>
    <t>05-June-2021</t>
  </si>
  <si>
    <t>Petrol</t>
  </si>
  <si>
    <t>Petrol/Gas</t>
  </si>
  <si>
    <t>Pav Bhaji  Masala</t>
  </si>
  <si>
    <t>04-June-2021</t>
  </si>
  <si>
    <t>Father Medicine</t>
  </si>
  <si>
    <t>03-June-2021</t>
  </si>
  <si>
    <t>Misri</t>
  </si>
  <si>
    <t>02-June-2021</t>
  </si>
  <si>
    <t>Jawari Flour</t>
  </si>
  <si>
    <t>Coffee Powder</t>
  </si>
  <si>
    <t>01-June-2021</t>
  </si>
  <si>
    <t>Cucumber, Carrot,bread</t>
  </si>
  <si>
    <t>28-June-2021 Total</t>
  </si>
  <si>
    <t>27-June-2021 Total</t>
  </si>
  <si>
    <t>26-June-2021 Total</t>
  </si>
  <si>
    <t>25-June-2021 Total</t>
  </si>
  <si>
    <t>23-June-2021 Total</t>
  </si>
  <si>
    <t>21-June-2021 Total</t>
  </si>
  <si>
    <t>19-June-2021 Total</t>
  </si>
  <si>
    <t>18-June-2021 Total</t>
  </si>
  <si>
    <t>17-June-2021 Total</t>
  </si>
  <si>
    <t>15-June-2021 Total</t>
  </si>
  <si>
    <t>14-June-2021 Total</t>
  </si>
  <si>
    <t>13-June-2021 Total</t>
  </si>
  <si>
    <t>11-June-2021 Total</t>
  </si>
  <si>
    <t>10-June-2021 Total</t>
  </si>
  <si>
    <t>09-June-2021 Total</t>
  </si>
  <si>
    <t>08-June-2021 Total</t>
  </si>
  <si>
    <t>06-June-2021 Total</t>
  </si>
  <si>
    <t>05-June-2021 Total</t>
  </si>
  <si>
    <t>04-June-2021 Total</t>
  </si>
  <si>
    <t>03-June-2021 Total</t>
  </si>
  <si>
    <t>02-June-2021 Total</t>
  </si>
  <si>
    <t>01-June-2021 Total</t>
  </si>
  <si>
    <t>Grand Total</t>
  </si>
  <si>
    <t>Health Total</t>
  </si>
  <si>
    <t>Medicines Total</t>
  </si>
  <si>
    <t>Groceries Total</t>
  </si>
  <si>
    <t>Salon Total</t>
  </si>
  <si>
    <t>Gifts And Donations Total</t>
  </si>
  <si>
    <t>Vegetables Total</t>
  </si>
  <si>
    <t>Food and Dining Total</t>
  </si>
  <si>
    <t>Bike Total</t>
  </si>
  <si>
    <t>Auto And Transport Total</t>
  </si>
  <si>
    <t>Coffee Total</t>
  </si>
  <si>
    <t>Investment Total</t>
  </si>
  <si>
    <t>Printing and scanning Total</t>
  </si>
  <si>
    <t>Milk Total</t>
  </si>
  <si>
    <t>Entertainment Total</t>
  </si>
  <si>
    <t>Salary Total</t>
  </si>
  <si>
    <t>Books Total</t>
  </si>
  <si>
    <t>Petrol/Gas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</si>
</sst>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Univers"/>
      <family val="2"/>
    </font>
    <font>
      <sz val="10"/>
      <color theme="1"/>
      <name val="Univers"/>
      <family val="2"/>
    </font>
    <font>
      <b/>
      <sz val="10"/>
      <color theme="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Expence</a:t>
            </a:r>
            <a:r>
              <a:rPr lang="en-US" baseline="0"/>
              <a:t> by each-day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Expences_by_eachday!$A$4:$A$67</c:f>
              <c:strCache>
                <c:ptCount val="22"/>
                <c:pt idx="0">
                  <c:v>28-June-2021 Total</c:v>
                </c:pt>
                <c:pt idx="1">
                  <c:v>27-June-2021 Total</c:v>
                </c:pt>
                <c:pt idx="2">
                  <c:v>26-June-2021 Total</c:v>
                </c:pt>
                <c:pt idx="3">
                  <c:v>25-June-2021 Total</c:v>
                </c:pt>
                <c:pt idx="4">
                  <c:v>23-June-2021 Total</c:v>
                </c:pt>
                <c:pt idx="5">
                  <c:v>21-June-2021 Total</c:v>
                </c:pt>
                <c:pt idx="6">
                  <c:v>19-June-2021 Total</c:v>
                </c:pt>
                <c:pt idx="7">
                  <c:v>18-June-2021 Total</c:v>
                </c:pt>
                <c:pt idx="8">
                  <c:v>17-June-2021 Total</c:v>
                </c:pt>
                <c:pt idx="9">
                  <c:v>15-June-2021 Total</c:v>
                </c:pt>
                <c:pt idx="10">
                  <c:v>14-June-2021 Total</c:v>
                </c:pt>
                <c:pt idx="11">
                  <c:v>13-June-2021 Total</c:v>
                </c:pt>
                <c:pt idx="12">
                  <c:v>11-June-2021 Total</c:v>
                </c:pt>
                <c:pt idx="13">
                  <c:v>10-June-2021 Total</c:v>
                </c:pt>
                <c:pt idx="14">
                  <c:v>09-June-2021 Total</c:v>
                </c:pt>
                <c:pt idx="15">
                  <c:v>08-June-2021 Total</c:v>
                </c:pt>
                <c:pt idx="16">
                  <c:v>06-June-2021 Total</c:v>
                </c:pt>
                <c:pt idx="17">
                  <c:v>05-June-2021 Total</c:v>
                </c:pt>
                <c:pt idx="18">
                  <c:v>04-June-2021 Total</c:v>
                </c:pt>
                <c:pt idx="19">
                  <c:v>03-June-2021 Total</c:v>
                </c:pt>
                <c:pt idx="20">
                  <c:v>02-June-2021 Total</c:v>
                </c:pt>
                <c:pt idx="21">
                  <c:v>01-June-2021 Total</c:v>
                </c:pt>
              </c:strCache>
            </c:strRef>
          </c:cat>
          <c:val>
            <c:numRef>
              <c:f>Expences_by_eachday!$D$4:$D$67</c:f>
              <c:numCache>
                <c:formatCode>General</c:formatCode>
                <c:ptCount val="22"/>
                <c:pt idx="0">
                  <c:v>824</c:v>
                </c:pt>
                <c:pt idx="1">
                  <c:v>277</c:v>
                </c:pt>
                <c:pt idx="2">
                  <c:v>799</c:v>
                </c:pt>
                <c:pt idx="3">
                  <c:v>282</c:v>
                </c:pt>
                <c:pt idx="4">
                  <c:v>4342</c:v>
                </c:pt>
                <c:pt idx="5">
                  <c:v>35</c:v>
                </c:pt>
                <c:pt idx="6">
                  <c:v>2312</c:v>
                </c:pt>
                <c:pt idx="7">
                  <c:v>180</c:v>
                </c:pt>
                <c:pt idx="8">
                  <c:v>1700</c:v>
                </c:pt>
                <c:pt idx="9">
                  <c:v>2377</c:v>
                </c:pt>
                <c:pt idx="10">
                  <c:v>7</c:v>
                </c:pt>
                <c:pt idx="11">
                  <c:v>176</c:v>
                </c:pt>
                <c:pt idx="12">
                  <c:v>0</c:v>
                </c:pt>
                <c:pt idx="13">
                  <c:v>160</c:v>
                </c:pt>
                <c:pt idx="14">
                  <c:v>250</c:v>
                </c:pt>
                <c:pt idx="15">
                  <c:v>583</c:v>
                </c:pt>
                <c:pt idx="16">
                  <c:v>76</c:v>
                </c:pt>
                <c:pt idx="17">
                  <c:v>105</c:v>
                </c:pt>
                <c:pt idx="18">
                  <c:v>4150</c:v>
                </c:pt>
                <c:pt idx="19">
                  <c:v>182</c:v>
                </c:pt>
                <c:pt idx="20">
                  <c:v>60</c:v>
                </c:pt>
                <c:pt idx="2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2-429F-9AFB-694141210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52953808"/>
        <c:axId val="452953152"/>
      </c:barChart>
      <c:catAx>
        <c:axId val="4529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3152"/>
        <c:crosses val="autoZero"/>
        <c:auto val="1"/>
        <c:lblAlgn val="ctr"/>
        <c:lblOffset val="100"/>
        <c:noMultiLvlLbl val="0"/>
      </c:catAx>
      <c:valAx>
        <c:axId val="45295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'Expence by category'!$E$3:$E$62</c:f>
              <c:strCache>
                <c:ptCount val="17"/>
                <c:pt idx="0">
                  <c:v>Auto And Transport Total</c:v>
                </c:pt>
                <c:pt idx="1">
                  <c:v>Bike Total</c:v>
                </c:pt>
                <c:pt idx="2">
                  <c:v>Books Total</c:v>
                </c:pt>
                <c:pt idx="3">
                  <c:v>Coffee Total</c:v>
                </c:pt>
                <c:pt idx="4">
                  <c:v>Entertainment Total</c:v>
                </c:pt>
                <c:pt idx="5">
                  <c:v>Food and Dining Total</c:v>
                </c:pt>
                <c:pt idx="6">
                  <c:v>Gifts And Donations Total</c:v>
                </c:pt>
                <c:pt idx="7">
                  <c:v>Groceries Total</c:v>
                </c:pt>
                <c:pt idx="8">
                  <c:v>Health Total</c:v>
                </c:pt>
                <c:pt idx="9">
                  <c:v>Investment Total</c:v>
                </c:pt>
                <c:pt idx="10">
                  <c:v>Medicines Total</c:v>
                </c:pt>
                <c:pt idx="11">
                  <c:v>Milk Total</c:v>
                </c:pt>
                <c:pt idx="12">
                  <c:v>Petrol/Gas Total</c:v>
                </c:pt>
                <c:pt idx="13">
                  <c:v>Printing and scanning Total</c:v>
                </c:pt>
                <c:pt idx="14">
                  <c:v>Salary Total</c:v>
                </c:pt>
                <c:pt idx="15">
                  <c:v>Salon Total</c:v>
                </c:pt>
                <c:pt idx="16">
                  <c:v>Vegetables Total</c:v>
                </c:pt>
              </c:strCache>
            </c:strRef>
          </c:cat>
          <c:val>
            <c:numRef>
              <c:f>'Expence by category'!$D$3:$D$62</c:f>
              <c:numCache>
                <c:formatCode>General</c:formatCode>
                <c:ptCount val="17"/>
                <c:pt idx="0">
                  <c:v>50</c:v>
                </c:pt>
                <c:pt idx="1">
                  <c:v>2060</c:v>
                </c:pt>
                <c:pt idx="2">
                  <c:v>5</c:v>
                </c:pt>
                <c:pt idx="3">
                  <c:v>32</c:v>
                </c:pt>
                <c:pt idx="4">
                  <c:v>8</c:v>
                </c:pt>
                <c:pt idx="5">
                  <c:v>628</c:v>
                </c:pt>
                <c:pt idx="6">
                  <c:v>799</c:v>
                </c:pt>
                <c:pt idx="7">
                  <c:v>884</c:v>
                </c:pt>
                <c:pt idx="8">
                  <c:v>9922</c:v>
                </c:pt>
                <c:pt idx="9">
                  <c:v>2377</c:v>
                </c:pt>
                <c:pt idx="10">
                  <c:v>1601</c:v>
                </c:pt>
                <c:pt idx="11">
                  <c:v>174</c:v>
                </c:pt>
                <c:pt idx="12">
                  <c:v>100</c:v>
                </c:pt>
                <c:pt idx="13">
                  <c:v>7</c:v>
                </c:pt>
                <c:pt idx="14">
                  <c:v>0</c:v>
                </c:pt>
                <c:pt idx="15">
                  <c:v>100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7-46AD-AB02-0B2C15CE7C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486000"/>
        <c:axId val="550485672"/>
      </c:barChart>
      <c:catAx>
        <c:axId val="550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5672"/>
        <c:crosses val="autoZero"/>
        <c:auto val="1"/>
        <c:lblAlgn val="ctr"/>
        <c:lblOffset val="100"/>
        <c:noMultiLvlLbl val="0"/>
      </c:catAx>
      <c:valAx>
        <c:axId val="5504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72777293276859E-2"/>
          <c:y val="0.10477401129943505"/>
          <c:w val="0.61335348029182879"/>
          <c:h val="0.864152542372881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>
                <a:glow rad="723900">
                  <a:schemeClr val="accent1">
                    <a:alpha val="40000"/>
                  </a:schemeClr>
                </a:glow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Expences_by_category!$E$3:$E$62</c:f>
              <c:strCache>
                <c:ptCount val="17"/>
                <c:pt idx="0">
                  <c:v>Auto And Transport Total</c:v>
                </c:pt>
                <c:pt idx="1">
                  <c:v>Bike Total</c:v>
                </c:pt>
                <c:pt idx="2">
                  <c:v>Books Total</c:v>
                </c:pt>
                <c:pt idx="3">
                  <c:v>Coffee Total</c:v>
                </c:pt>
                <c:pt idx="4">
                  <c:v>Entertainment Total</c:v>
                </c:pt>
                <c:pt idx="5">
                  <c:v>Food and Dining Total</c:v>
                </c:pt>
                <c:pt idx="6">
                  <c:v>Gifts And Donations Total</c:v>
                </c:pt>
                <c:pt idx="7">
                  <c:v>Groceries Total</c:v>
                </c:pt>
                <c:pt idx="8">
                  <c:v>Health Total</c:v>
                </c:pt>
                <c:pt idx="9">
                  <c:v>Investment Total</c:v>
                </c:pt>
                <c:pt idx="10">
                  <c:v>Medicines Total</c:v>
                </c:pt>
                <c:pt idx="11">
                  <c:v>Milk Total</c:v>
                </c:pt>
                <c:pt idx="12">
                  <c:v>Petrol/Gas Total</c:v>
                </c:pt>
                <c:pt idx="13">
                  <c:v>Printing and scanning Total</c:v>
                </c:pt>
                <c:pt idx="14">
                  <c:v>Salary Total</c:v>
                </c:pt>
                <c:pt idx="15">
                  <c:v>Salon Total</c:v>
                </c:pt>
                <c:pt idx="16">
                  <c:v>Vegetables Total</c:v>
                </c:pt>
              </c:strCache>
            </c:strRef>
          </c:cat>
          <c:val>
            <c:numRef>
              <c:f>Expences_by_category!$D$3:$D$62</c:f>
              <c:numCache>
                <c:formatCode>General</c:formatCode>
                <c:ptCount val="17"/>
                <c:pt idx="0">
                  <c:v>50</c:v>
                </c:pt>
                <c:pt idx="1">
                  <c:v>2060</c:v>
                </c:pt>
                <c:pt idx="2">
                  <c:v>5</c:v>
                </c:pt>
                <c:pt idx="3">
                  <c:v>32</c:v>
                </c:pt>
                <c:pt idx="4">
                  <c:v>8</c:v>
                </c:pt>
                <c:pt idx="5">
                  <c:v>628</c:v>
                </c:pt>
                <c:pt idx="6">
                  <c:v>799</c:v>
                </c:pt>
                <c:pt idx="7">
                  <c:v>884</c:v>
                </c:pt>
                <c:pt idx="8">
                  <c:v>9922</c:v>
                </c:pt>
                <c:pt idx="9">
                  <c:v>2377</c:v>
                </c:pt>
                <c:pt idx="10">
                  <c:v>1601</c:v>
                </c:pt>
                <c:pt idx="11">
                  <c:v>174</c:v>
                </c:pt>
                <c:pt idx="12">
                  <c:v>100</c:v>
                </c:pt>
                <c:pt idx="13">
                  <c:v>7</c:v>
                </c:pt>
                <c:pt idx="14">
                  <c:v>0</c:v>
                </c:pt>
                <c:pt idx="15">
                  <c:v>100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3-4934-AFDF-987B2474A7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644768</xdr:colOff>
      <xdr:row>3</xdr:row>
      <xdr:rowOff>146539</xdr:rowOff>
    </xdr:from>
    <xdr:to>
      <xdr:col>12</xdr:col>
      <xdr:colOff>395653</xdr:colOff>
      <xdr:row>55</xdr:row>
      <xdr:rowOff>155331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BF59E-9A57-4812-9D53-77AFFE4C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111814</xdr:colOff>
      <xdr:row>2</xdr:row>
      <xdr:rowOff>57148</xdr:rowOff>
    </xdr:from>
    <xdr:to>
      <xdr:col>12</xdr:col>
      <xdr:colOff>559075</xdr:colOff>
      <xdr:row>63</xdr:row>
      <xdr:rowOff>91108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4F46DB-94E8-4CA3-99BF-123802871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6</xdr:row>
      <xdr:rowOff>76200</xdr:rowOff>
    </xdr:from>
    <xdr:to>
      <xdr:col>16</xdr:col>
      <xdr:colOff>647700</xdr:colOff>
      <xdr:row>74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36FE0-C43C-4B90-A6A3-BB832BA7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BC37-8143-4B4B-B570-0B33B4D029F5}">
  <dimension ref="A1:F45"/>
  <sheetViews>
    <sheetView zoomScaleNormal="100" workbookViewId="0">
      <selection sqref="A1:F45"/>
    </sheetView>
  </sheetViews>
  <sheetFormatPr defaultColWidth="9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600</v>
      </c>
      <c r="E2" t="s">
        <v>9</v>
      </c>
      <c r="F2" t="s">
        <v>10</v>
      </c>
    </row>
    <row r="3" spans="1:6" x14ac:dyDescent="0.2">
      <c r="A3" t="s">
        <v>6</v>
      </c>
      <c r="B3" t="s">
        <v>11</v>
      </c>
      <c r="C3" t="s">
        <v>8</v>
      </c>
      <c r="D3">
        <v>224</v>
      </c>
      <c r="E3" t="s">
        <v>12</v>
      </c>
      <c r="F3" t="s">
        <v>10</v>
      </c>
    </row>
    <row r="4" spans="1:6" x14ac:dyDescent="0.2">
      <c r="A4" t="s">
        <v>13</v>
      </c>
      <c r="B4" t="s">
        <v>14</v>
      </c>
      <c r="C4" t="s">
        <v>8</v>
      </c>
      <c r="D4">
        <v>127</v>
      </c>
      <c r="E4" t="s">
        <v>15</v>
      </c>
      <c r="F4" t="s">
        <v>10</v>
      </c>
    </row>
    <row r="5" spans="1:6" x14ac:dyDescent="0.2">
      <c r="A5" t="s">
        <v>13</v>
      </c>
      <c r="B5" t="s">
        <v>16</v>
      </c>
      <c r="C5" t="s">
        <v>8</v>
      </c>
      <c r="D5">
        <v>50</v>
      </c>
      <c r="E5" t="s">
        <v>15</v>
      </c>
      <c r="F5" t="s">
        <v>10</v>
      </c>
    </row>
    <row r="6" spans="1:6" x14ac:dyDescent="0.2">
      <c r="A6" t="s">
        <v>13</v>
      </c>
      <c r="B6" t="s">
        <v>17</v>
      </c>
      <c r="C6" t="s">
        <v>8</v>
      </c>
      <c r="D6">
        <v>100</v>
      </c>
      <c r="E6" t="s">
        <v>18</v>
      </c>
      <c r="F6" t="s">
        <v>10</v>
      </c>
    </row>
    <row r="7" spans="1:6" x14ac:dyDescent="0.2">
      <c r="A7" t="s">
        <v>19</v>
      </c>
      <c r="B7" t="s">
        <v>20</v>
      </c>
      <c r="C7" t="s">
        <v>8</v>
      </c>
      <c r="D7">
        <v>799</v>
      </c>
      <c r="E7" t="s">
        <v>21</v>
      </c>
      <c r="F7" t="s">
        <v>10</v>
      </c>
    </row>
    <row r="8" spans="1:6" x14ac:dyDescent="0.2">
      <c r="A8" t="s">
        <v>22</v>
      </c>
      <c r="B8" t="s">
        <v>23</v>
      </c>
      <c r="C8" t="s">
        <v>8</v>
      </c>
      <c r="D8">
        <v>30</v>
      </c>
      <c r="E8" t="s">
        <v>15</v>
      </c>
      <c r="F8" t="s">
        <v>10</v>
      </c>
    </row>
    <row r="9" spans="1:6" x14ac:dyDescent="0.2">
      <c r="A9" t="s">
        <v>22</v>
      </c>
      <c r="B9" t="s">
        <v>24</v>
      </c>
      <c r="C9" t="s">
        <v>8</v>
      </c>
      <c r="D9">
        <v>200</v>
      </c>
      <c r="E9" t="s">
        <v>24</v>
      </c>
      <c r="F9" t="s">
        <v>10</v>
      </c>
    </row>
    <row r="10" spans="1:6" x14ac:dyDescent="0.2">
      <c r="A10" t="s">
        <v>22</v>
      </c>
      <c r="B10" t="s">
        <v>25</v>
      </c>
      <c r="C10" t="s">
        <v>8</v>
      </c>
      <c r="D10">
        <v>52</v>
      </c>
      <c r="E10" t="s">
        <v>15</v>
      </c>
      <c r="F10" t="s">
        <v>10</v>
      </c>
    </row>
    <row r="11" spans="1:6" x14ac:dyDescent="0.2">
      <c r="A11" t="s">
        <v>26</v>
      </c>
      <c r="B11" t="s">
        <v>27</v>
      </c>
      <c r="C11" t="s">
        <v>8</v>
      </c>
      <c r="D11">
        <v>4342</v>
      </c>
      <c r="E11" t="s">
        <v>9</v>
      </c>
      <c r="F11" t="s">
        <v>10</v>
      </c>
    </row>
    <row r="12" spans="1:6" x14ac:dyDescent="0.2">
      <c r="A12" t="s">
        <v>28</v>
      </c>
      <c r="B12" t="s">
        <v>29</v>
      </c>
      <c r="C12" t="s">
        <v>8</v>
      </c>
      <c r="D12">
        <v>35</v>
      </c>
      <c r="E12" t="s">
        <v>30</v>
      </c>
      <c r="F12" t="s">
        <v>10</v>
      </c>
    </row>
    <row r="13" spans="1:6" x14ac:dyDescent="0.2">
      <c r="A13" t="s">
        <v>31</v>
      </c>
      <c r="B13" t="s">
        <v>32</v>
      </c>
      <c r="C13" t="s">
        <v>8</v>
      </c>
      <c r="D13">
        <v>200</v>
      </c>
      <c r="E13" t="s">
        <v>30</v>
      </c>
      <c r="F13" t="s">
        <v>10</v>
      </c>
    </row>
    <row r="14" spans="1:6" x14ac:dyDescent="0.2">
      <c r="A14" t="s">
        <v>31</v>
      </c>
      <c r="B14" t="s">
        <v>33</v>
      </c>
      <c r="C14" t="s">
        <v>8</v>
      </c>
      <c r="D14">
        <v>10</v>
      </c>
      <c r="E14" t="s">
        <v>33</v>
      </c>
      <c r="F14" t="s">
        <v>10</v>
      </c>
    </row>
    <row r="15" spans="1:6" x14ac:dyDescent="0.2">
      <c r="A15" t="s">
        <v>31</v>
      </c>
      <c r="B15" t="s">
        <v>34</v>
      </c>
      <c r="C15" t="s">
        <v>8</v>
      </c>
      <c r="D15">
        <v>50</v>
      </c>
      <c r="E15" t="s">
        <v>35</v>
      </c>
      <c r="F15" t="s">
        <v>10</v>
      </c>
    </row>
    <row r="16" spans="1:6" x14ac:dyDescent="0.2">
      <c r="A16" t="s">
        <v>31</v>
      </c>
      <c r="B16" t="s">
        <v>36</v>
      </c>
      <c r="C16" t="s">
        <v>8</v>
      </c>
      <c r="D16">
        <v>22</v>
      </c>
      <c r="E16" t="s">
        <v>37</v>
      </c>
      <c r="F16" t="s">
        <v>10</v>
      </c>
    </row>
    <row r="17" spans="1:6" x14ac:dyDescent="0.2">
      <c r="A17" t="s">
        <v>31</v>
      </c>
      <c r="B17" t="s">
        <v>38</v>
      </c>
      <c r="C17" t="s">
        <v>8</v>
      </c>
      <c r="D17">
        <v>30</v>
      </c>
      <c r="E17" t="s">
        <v>30</v>
      </c>
      <c r="F17" t="s">
        <v>10</v>
      </c>
    </row>
    <row r="18" spans="1:6" x14ac:dyDescent="0.2">
      <c r="A18" t="s">
        <v>31</v>
      </c>
      <c r="B18" t="s">
        <v>39</v>
      </c>
      <c r="C18" t="s">
        <v>8</v>
      </c>
      <c r="D18">
        <v>2000</v>
      </c>
      <c r="E18" t="s">
        <v>33</v>
      </c>
      <c r="F18" t="s">
        <v>10</v>
      </c>
    </row>
    <row r="19" spans="1:6" x14ac:dyDescent="0.2">
      <c r="A19" t="s">
        <v>40</v>
      </c>
      <c r="B19" t="s">
        <v>41</v>
      </c>
      <c r="C19" t="s">
        <v>8</v>
      </c>
      <c r="D19">
        <v>180</v>
      </c>
      <c r="E19" t="s">
        <v>9</v>
      </c>
      <c r="F19" t="s">
        <v>10</v>
      </c>
    </row>
    <row r="20" spans="1:6" x14ac:dyDescent="0.2">
      <c r="A20" t="s">
        <v>42</v>
      </c>
      <c r="B20" t="s">
        <v>7</v>
      </c>
      <c r="C20" t="s">
        <v>8</v>
      </c>
      <c r="D20">
        <v>400</v>
      </c>
      <c r="E20" t="s">
        <v>9</v>
      </c>
      <c r="F20" t="s">
        <v>10</v>
      </c>
    </row>
    <row r="21" spans="1:6" x14ac:dyDescent="0.2">
      <c r="A21" t="s">
        <v>42</v>
      </c>
      <c r="B21" t="s">
        <v>43</v>
      </c>
      <c r="C21" t="s">
        <v>8</v>
      </c>
      <c r="D21">
        <v>1300</v>
      </c>
      <c r="E21" t="s">
        <v>12</v>
      </c>
      <c r="F21" t="s">
        <v>10</v>
      </c>
    </row>
    <row r="22" spans="1:6" x14ac:dyDescent="0.2">
      <c r="A22" t="s">
        <v>44</v>
      </c>
      <c r="B22" t="s">
        <v>45</v>
      </c>
      <c r="C22" t="s">
        <v>8</v>
      </c>
      <c r="D22">
        <v>2377</v>
      </c>
      <c r="E22" t="s">
        <v>46</v>
      </c>
      <c r="F22" t="s">
        <v>10</v>
      </c>
    </row>
    <row r="23" spans="1:6" x14ac:dyDescent="0.2">
      <c r="A23" t="s">
        <v>47</v>
      </c>
      <c r="B23" t="s">
        <v>48</v>
      </c>
      <c r="C23" t="s">
        <v>8</v>
      </c>
      <c r="D23">
        <v>7</v>
      </c>
      <c r="E23" t="s">
        <v>49</v>
      </c>
      <c r="F23" t="s">
        <v>10</v>
      </c>
    </row>
    <row r="24" spans="1:6" x14ac:dyDescent="0.2">
      <c r="A24" t="s">
        <v>50</v>
      </c>
      <c r="B24" t="s">
        <v>51</v>
      </c>
      <c r="C24" t="s">
        <v>8</v>
      </c>
      <c r="D24">
        <v>58</v>
      </c>
      <c r="E24" t="s">
        <v>51</v>
      </c>
      <c r="F24" t="s">
        <v>10</v>
      </c>
    </row>
    <row r="25" spans="1:6" x14ac:dyDescent="0.2">
      <c r="A25" t="s">
        <v>50</v>
      </c>
      <c r="B25" t="s">
        <v>52</v>
      </c>
      <c r="C25" t="s">
        <v>8</v>
      </c>
      <c r="D25">
        <v>8</v>
      </c>
      <c r="E25" t="s">
        <v>53</v>
      </c>
      <c r="F25" t="s">
        <v>10</v>
      </c>
    </row>
    <row r="26" spans="1:6" x14ac:dyDescent="0.2">
      <c r="A26" t="s">
        <v>50</v>
      </c>
      <c r="B26" t="s">
        <v>54</v>
      </c>
      <c r="C26" t="s">
        <v>8</v>
      </c>
      <c r="D26">
        <v>50</v>
      </c>
      <c r="E26" t="s">
        <v>33</v>
      </c>
      <c r="F26" t="s">
        <v>10</v>
      </c>
    </row>
    <row r="27" spans="1:6" x14ac:dyDescent="0.2">
      <c r="A27" t="s">
        <v>50</v>
      </c>
      <c r="B27" t="s">
        <v>55</v>
      </c>
      <c r="C27" t="s">
        <v>8</v>
      </c>
      <c r="D27">
        <v>20</v>
      </c>
      <c r="E27" t="s">
        <v>15</v>
      </c>
      <c r="F27" t="s">
        <v>10</v>
      </c>
    </row>
    <row r="28" spans="1:6" x14ac:dyDescent="0.2">
      <c r="A28" t="s">
        <v>50</v>
      </c>
      <c r="B28" t="s">
        <v>56</v>
      </c>
      <c r="C28" t="s">
        <v>8</v>
      </c>
      <c r="D28">
        <v>40</v>
      </c>
      <c r="E28" t="s">
        <v>12</v>
      </c>
      <c r="F28" t="s">
        <v>10</v>
      </c>
    </row>
    <row r="29" spans="1:6" x14ac:dyDescent="0.2">
      <c r="A29" t="s">
        <v>57</v>
      </c>
      <c r="B29" t="s">
        <v>58</v>
      </c>
      <c r="C29">
        <v>18116</v>
      </c>
      <c r="D29" t="s">
        <v>8</v>
      </c>
      <c r="E29" t="s">
        <v>58</v>
      </c>
      <c r="F29" t="s">
        <v>10</v>
      </c>
    </row>
    <row r="30" spans="1:6" x14ac:dyDescent="0.2">
      <c r="A30" t="s">
        <v>59</v>
      </c>
      <c r="B30" t="s">
        <v>15</v>
      </c>
      <c r="C30" t="s">
        <v>8</v>
      </c>
      <c r="D30">
        <v>155</v>
      </c>
      <c r="E30" t="s">
        <v>15</v>
      </c>
      <c r="F30" t="s">
        <v>10</v>
      </c>
    </row>
    <row r="31" spans="1:6" x14ac:dyDescent="0.2">
      <c r="A31" t="s">
        <v>59</v>
      </c>
      <c r="B31" t="s">
        <v>60</v>
      </c>
      <c r="C31" t="s">
        <v>8</v>
      </c>
      <c r="D31">
        <v>5</v>
      </c>
      <c r="E31" t="s">
        <v>61</v>
      </c>
      <c r="F31" t="s">
        <v>10</v>
      </c>
    </row>
    <row r="32" spans="1:6" x14ac:dyDescent="0.2">
      <c r="A32" t="s">
        <v>62</v>
      </c>
      <c r="B32" t="s">
        <v>7</v>
      </c>
      <c r="C32" t="s">
        <v>8</v>
      </c>
      <c r="D32">
        <v>250</v>
      </c>
      <c r="E32" t="s">
        <v>9</v>
      </c>
      <c r="F32" t="s">
        <v>10</v>
      </c>
    </row>
    <row r="33" spans="1:6" x14ac:dyDescent="0.2">
      <c r="A33" t="s">
        <v>63</v>
      </c>
      <c r="B33" t="s">
        <v>64</v>
      </c>
      <c r="C33" t="s">
        <v>8</v>
      </c>
      <c r="D33">
        <v>220</v>
      </c>
      <c r="E33" t="s">
        <v>15</v>
      </c>
      <c r="F33" t="s">
        <v>10</v>
      </c>
    </row>
    <row r="34" spans="1:6" x14ac:dyDescent="0.2">
      <c r="A34" t="s">
        <v>63</v>
      </c>
      <c r="B34" t="s">
        <v>65</v>
      </c>
      <c r="C34" t="s">
        <v>8</v>
      </c>
      <c r="D34">
        <v>363</v>
      </c>
      <c r="E34" t="s">
        <v>30</v>
      </c>
      <c r="F34" t="s">
        <v>10</v>
      </c>
    </row>
    <row r="35" spans="1:6" x14ac:dyDescent="0.2">
      <c r="A35" t="s">
        <v>66</v>
      </c>
      <c r="B35" t="s">
        <v>67</v>
      </c>
      <c r="C35" t="s">
        <v>8</v>
      </c>
      <c r="D35">
        <v>37</v>
      </c>
      <c r="E35" t="s">
        <v>12</v>
      </c>
      <c r="F35" t="s">
        <v>10</v>
      </c>
    </row>
    <row r="36" spans="1:6" x14ac:dyDescent="0.2">
      <c r="A36" t="s">
        <v>66</v>
      </c>
      <c r="B36" t="s">
        <v>68</v>
      </c>
      <c r="C36" t="s">
        <v>8</v>
      </c>
      <c r="D36">
        <v>39</v>
      </c>
      <c r="E36" t="s">
        <v>15</v>
      </c>
      <c r="F36" t="s">
        <v>10</v>
      </c>
    </row>
    <row r="37" spans="1:6" x14ac:dyDescent="0.2">
      <c r="A37" t="s">
        <v>69</v>
      </c>
      <c r="B37" t="s">
        <v>70</v>
      </c>
      <c r="C37" t="s">
        <v>8</v>
      </c>
      <c r="D37">
        <v>100</v>
      </c>
      <c r="E37" t="s">
        <v>71</v>
      </c>
      <c r="F37" t="s">
        <v>10</v>
      </c>
    </row>
    <row r="38" spans="1:6" x14ac:dyDescent="0.2">
      <c r="A38" t="s">
        <v>69</v>
      </c>
      <c r="B38" t="s">
        <v>72</v>
      </c>
      <c r="C38" t="s">
        <v>8</v>
      </c>
      <c r="D38">
        <v>5</v>
      </c>
      <c r="E38" t="s">
        <v>15</v>
      </c>
      <c r="F38" t="s">
        <v>10</v>
      </c>
    </row>
    <row r="39" spans="1:6" x14ac:dyDescent="0.2">
      <c r="A39" t="s">
        <v>73</v>
      </c>
      <c r="B39" t="s">
        <v>74</v>
      </c>
      <c r="C39" t="s">
        <v>8</v>
      </c>
      <c r="D39">
        <v>4150</v>
      </c>
      <c r="E39" t="s">
        <v>9</v>
      </c>
      <c r="F39" t="s">
        <v>10</v>
      </c>
    </row>
    <row r="40" spans="1:6" x14ac:dyDescent="0.2">
      <c r="A40" t="s">
        <v>75</v>
      </c>
      <c r="B40" t="s">
        <v>51</v>
      </c>
      <c r="C40" t="s">
        <v>8</v>
      </c>
      <c r="D40">
        <v>116</v>
      </c>
      <c r="E40" t="s">
        <v>51</v>
      </c>
      <c r="F40" t="s">
        <v>10</v>
      </c>
    </row>
    <row r="41" spans="1:6" x14ac:dyDescent="0.2">
      <c r="A41" t="s">
        <v>75</v>
      </c>
      <c r="B41" t="s">
        <v>76</v>
      </c>
      <c r="C41" t="s">
        <v>8</v>
      </c>
      <c r="D41">
        <v>30</v>
      </c>
      <c r="E41" t="s">
        <v>15</v>
      </c>
      <c r="F41" t="s">
        <v>10</v>
      </c>
    </row>
    <row r="42" spans="1:6" x14ac:dyDescent="0.2">
      <c r="A42" t="s">
        <v>75</v>
      </c>
      <c r="B42" t="s">
        <v>68</v>
      </c>
      <c r="C42" t="s">
        <v>8</v>
      </c>
      <c r="D42">
        <v>36</v>
      </c>
      <c r="E42" t="s">
        <v>15</v>
      </c>
      <c r="F42" t="s">
        <v>10</v>
      </c>
    </row>
    <row r="43" spans="1:6" x14ac:dyDescent="0.2">
      <c r="A43" t="s">
        <v>77</v>
      </c>
      <c r="B43" t="s">
        <v>78</v>
      </c>
      <c r="C43" t="s">
        <v>8</v>
      </c>
      <c r="D43">
        <v>50</v>
      </c>
      <c r="E43" t="s">
        <v>15</v>
      </c>
      <c r="F43" t="s">
        <v>10</v>
      </c>
    </row>
    <row r="44" spans="1:6" x14ac:dyDescent="0.2">
      <c r="A44" t="s">
        <v>77</v>
      </c>
      <c r="B44" t="s">
        <v>79</v>
      </c>
      <c r="C44" t="s">
        <v>8</v>
      </c>
      <c r="D44">
        <v>10</v>
      </c>
      <c r="E44" t="s">
        <v>37</v>
      </c>
      <c r="F44" t="s">
        <v>10</v>
      </c>
    </row>
    <row r="45" spans="1:6" x14ac:dyDescent="0.2">
      <c r="A45" t="s">
        <v>80</v>
      </c>
      <c r="B45" t="s">
        <v>81</v>
      </c>
      <c r="C45" t="s">
        <v>8</v>
      </c>
      <c r="D45">
        <v>70</v>
      </c>
      <c r="E45" t="s">
        <v>15</v>
      </c>
      <c r="F45" t="s">
        <v>10</v>
      </c>
    </row>
  </sheetData>
  <pageMargins left="0.70866141732283472" right="0.55118110236220474" top="0.98425196850393704" bottom="0.9055118110236221" header="0.23622047244094491" footer="0.27559055118110237"/>
  <pageSetup paperSize="9" orientation="portrait" r:id="rId1"/>
  <headerFooter scaleWithDoc="0">
    <oddHeader>&amp;R&amp;"Univers,Fett"
&amp;G</oddHeader>
    <oddFooter xml:space="preserve">&amp;L&amp;8Issuer: NN/NN
Source: &amp;F
Copyright by Brose. Alle Rechte vorbehalten&amp;C&amp;8Page: &amp;P/&amp;N
&amp;R&amp;8Status: 
Index: 100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B763-25CB-4F63-8EA5-51C76979A08A}">
  <dimension ref="A1:F68"/>
  <sheetViews>
    <sheetView zoomScale="130" zoomScaleNormal="130" workbookViewId="0">
      <selection activeCell="F8" sqref="F8"/>
    </sheetView>
  </sheetViews>
  <sheetFormatPr defaultRowHeight="12.75" outlineLevelRow="2" x14ac:dyDescent="0.2"/>
  <cols>
    <col min="1" max="5" width="9" style="1"/>
    <col min="6" max="6" width="9.375" style="1" bestFit="1" customWidth="1"/>
    <col min="7" max="16384" width="9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outlineLevel="2" x14ac:dyDescent="0.2">
      <c r="A2" s="1" t="s">
        <v>6</v>
      </c>
      <c r="B2" s="1" t="s">
        <v>7</v>
      </c>
      <c r="C2" s="1" t="s">
        <v>8</v>
      </c>
      <c r="D2" s="1">
        <v>600</v>
      </c>
      <c r="E2" s="1" t="s">
        <v>9</v>
      </c>
      <c r="F2" s="1" t="s">
        <v>10</v>
      </c>
    </row>
    <row r="3" spans="1:6" hidden="1" outlineLevel="2" x14ac:dyDescent="0.2">
      <c r="A3" s="1" t="s">
        <v>6</v>
      </c>
      <c r="B3" s="1" t="s">
        <v>11</v>
      </c>
      <c r="C3" s="1" t="s">
        <v>8</v>
      </c>
      <c r="D3" s="1">
        <v>224</v>
      </c>
      <c r="E3" s="1" t="s">
        <v>12</v>
      </c>
      <c r="F3" s="1" t="s">
        <v>10</v>
      </c>
    </row>
    <row r="4" spans="1:6" outlineLevel="1" collapsed="1" x14ac:dyDescent="0.2">
      <c r="A4" s="2" t="s">
        <v>82</v>
      </c>
      <c r="D4" s="1">
        <f>SUBTOTAL(9,D2:D3)</f>
        <v>824</v>
      </c>
    </row>
    <row r="5" spans="1:6" hidden="1" outlineLevel="2" x14ac:dyDescent="0.2">
      <c r="A5" s="1" t="s">
        <v>13</v>
      </c>
      <c r="B5" s="1" t="s">
        <v>14</v>
      </c>
      <c r="C5" s="1" t="s">
        <v>8</v>
      </c>
      <c r="D5" s="1">
        <v>127</v>
      </c>
      <c r="E5" s="1" t="s">
        <v>15</v>
      </c>
      <c r="F5" s="1" t="s">
        <v>10</v>
      </c>
    </row>
    <row r="6" spans="1:6" hidden="1" outlineLevel="2" x14ac:dyDescent="0.2">
      <c r="A6" s="1" t="s">
        <v>13</v>
      </c>
      <c r="B6" s="1" t="s">
        <v>16</v>
      </c>
      <c r="C6" s="1" t="s">
        <v>8</v>
      </c>
      <c r="D6" s="1">
        <v>50</v>
      </c>
      <c r="E6" s="1" t="s">
        <v>15</v>
      </c>
      <c r="F6" s="1" t="s">
        <v>10</v>
      </c>
    </row>
    <row r="7" spans="1:6" hidden="1" outlineLevel="2" x14ac:dyDescent="0.2">
      <c r="A7" s="1" t="s">
        <v>13</v>
      </c>
      <c r="B7" s="1" t="s">
        <v>17</v>
      </c>
      <c r="C7" s="1" t="s">
        <v>8</v>
      </c>
      <c r="D7" s="1">
        <v>100</v>
      </c>
      <c r="E7" s="1" t="s">
        <v>18</v>
      </c>
      <c r="F7" s="1" t="s">
        <v>10</v>
      </c>
    </row>
    <row r="8" spans="1:6" outlineLevel="1" collapsed="1" x14ac:dyDescent="0.2">
      <c r="A8" s="2" t="s">
        <v>83</v>
      </c>
      <c r="D8" s="1">
        <f>SUBTOTAL(9,D5:D7)</f>
        <v>277</v>
      </c>
    </row>
    <row r="9" spans="1:6" hidden="1" outlineLevel="2" x14ac:dyDescent="0.2">
      <c r="A9" s="1" t="s">
        <v>19</v>
      </c>
      <c r="B9" s="1" t="s">
        <v>20</v>
      </c>
      <c r="C9" s="1" t="s">
        <v>8</v>
      </c>
      <c r="D9" s="1">
        <v>799</v>
      </c>
      <c r="E9" s="1" t="s">
        <v>21</v>
      </c>
      <c r="F9" s="1" t="s">
        <v>10</v>
      </c>
    </row>
    <row r="10" spans="1:6" outlineLevel="1" collapsed="1" x14ac:dyDescent="0.2">
      <c r="A10" s="2" t="s">
        <v>84</v>
      </c>
      <c r="D10" s="1">
        <f>SUBTOTAL(9,D9:D9)</f>
        <v>799</v>
      </c>
    </row>
    <row r="11" spans="1:6" hidden="1" outlineLevel="2" x14ac:dyDescent="0.2">
      <c r="A11" s="1" t="s">
        <v>22</v>
      </c>
      <c r="B11" s="1" t="s">
        <v>23</v>
      </c>
      <c r="C11" s="1" t="s">
        <v>8</v>
      </c>
      <c r="D11" s="1">
        <v>30</v>
      </c>
      <c r="E11" s="1" t="s">
        <v>15</v>
      </c>
      <c r="F11" s="1" t="s">
        <v>10</v>
      </c>
    </row>
    <row r="12" spans="1:6" hidden="1" outlineLevel="2" x14ac:dyDescent="0.2">
      <c r="A12" s="1" t="s">
        <v>22</v>
      </c>
      <c r="B12" s="1" t="s">
        <v>24</v>
      </c>
      <c r="C12" s="1" t="s">
        <v>8</v>
      </c>
      <c r="D12" s="1">
        <v>200</v>
      </c>
      <c r="E12" s="1" t="s">
        <v>24</v>
      </c>
      <c r="F12" s="1" t="s">
        <v>10</v>
      </c>
    </row>
    <row r="13" spans="1:6" hidden="1" outlineLevel="2" x14ac:dyDescent="0.2">
      <c r="A13" s="1" t="s">
        <v>22</v>
      </c>
      <c r="B13" s="1" t="s">
        <v>25</v>
      </c>
      <c r="C13" s="1" t="s">
        <v>8</v>
      </c>
      <c r="D13" s="1">
        <v>52</v>
      </c>
      <c r="E13" s="1" t="s">
        <v>15</v>
      </c>
      <c r="F13" s="1" t="s">
        <v>10</v>
      </c>
    </row>
    <row r="14" spans="1:6" outlineLevel="1" collapsed="1" x14ac:dyDescent="0.2">
      <c r="A14" s="2" t="s">
        <v>85</v>
      </c>
      <c r="D14" s="1">
        <f>SUBTOTAL(9,D11:D13)</f>
        <v>282</v>
      </c>
    </row>
    <row r="15" spans="1:6" hidden="1" outlineLevel="2" x14ac:dyDescent="0.2">
      <c r="A15" s="1" t="s">
        <v>26</v>
      </c>
      <c r="B15" s="1" t="s">
        <v>27</v>
      </c>
      <c r="C15" s="1" t="s">
        <v>8</v>
      </c>
      <c r="D15" s="1">
        <v>4342</v>
      </c>
      <c r="E15" s="1" t="s">
        <v>9</v>
      </c>
      <c r="F15" s="1" t="s">
        <v>10</v>
      </c>
    </row>
    <row r="16" spans="1:6" outlineLevel="1" collapsed="1" x14ac:dyDescent="0.2">
      <c r="A16" s="2" t="s">
        <v>86</v>
      </c>
      <c r="D16" s="1">
        <f>SUBTOTAL(9,D15:D15)</f>
        <v>4342</v>
      </c>
    </row>
    <row r="17" spans="1:6" hidden="1" outlineLevel="2" x14ac:dyDescent="0.2">
      <c r="A17" s="1" t="s">
        <v>28</v>
      </c>
      <c r="B17" s="1" t="s">
        <v>29</v>
      </c>
      <c r="C17" s="1" t="s">
        <v>8</v>
      </c>
      <c r="D17" s="1">
        <v>35</v>
      </c>
      <c r="E17" s="1" t="s">
        <v>30</v>
      </c>
      <c r="F17" s="1" t="s">
        <v>10</v>
      </c>
    </row>
    <row r="18" spans="1:6" outlineLevel="1" collapsed="1" x14ac:dyDescent="0.2">
      <c r="A18" s="2" t="s">
        <v>87</v>
      </c>
      <c r="D18" s="1">
        <f>SUBTOTAL(9,D17:D17)</f>
        <v>35</v>
      </c>
    </row>
    <row r="19" spans="1:6" hidden="1" outlineLevel="2" x14ac:dyDescent="0.2">
      <c r="A19" s="1" t="s">
        <v>31</v>
      </c>
      <c r="B19" s="1" t="s">
        <v>32</v>
      </c>
      <c r="C19" s="1" t="s">
        <v>8</v>
      </c>
      <c r="D19" s="1">
        <v>200</v>
      </c>
      <c r="E19" s="1" t="s">
        <v>30</v>
      </c>
      <c r="F19" s="1" t="s">
        <v>10</v>
      </c>
    </row>
    <row r="20" spans="1:6" hidden="1" outlineLevel="2" x14ac:dyDescent="0.2">
      <c r="A20" s="1" t="s">
        <v>31</v>
      </c>
      <c r="B20" s="1" t="s">
        <v>33</v>
      </c>
      <c r="C20" s="1" t="s">
        <v>8</v>
      </c>
      <c r="D20" s="1">
        <v>10</v>
      </c>
      <c r="E20" s="1" t="s">
        <v>33</v>
      </c>
      <c r="F20" s="1" t="s">
        <v>10</v>
      </c>
    </row>
    <row r="21" spans="1:6" hidden="1" outlineLevel="2" x14ac:dyDescent="0.2">
      <c r="A21" s="1" t="s">
        <v>31</v>
      </c>
      <c r="B21" s="1" t="s">
        <v>34</v>
      </c>
      <c r="C21" s="1" t="s">
        <v>8</v>
      </c>
      <c r="D21" s="1">
        <v>50</v>
      </c>
      <c r="E21" s="1" t="s">
        <v>35</v>
      </c>
      <c r="F21" s="1" t="s">
        <v>10</v>
      </c>
    </row>
    <row r="22" spans="1:6" hidden="1" outlineLevel="2" x14ac:dyDescent="0.2">
      <c r="A22" s="1" t="s">
        <v>31</v>
      </c>
      <c r="B22" s="1" t="s">
        <v>36</v>
      </c>
      <c r="C22" s="1" t="s">
        <v>8</v>
      </c>
      <c r="D22" s="1">
        <v>22</v>
      </c>
      <c r="E22" s="1" t="s">
        <v>37</v>
      </c>
      <c r="F22" s="1" t="s">
        <v>10</v>
      </c>
    </row>
    <row r="23" spans="1:6" hidden="1" outlineLevel="2" x14ac:dyDescent="0.2">
      <c r="A23" s="1" t="s">
        <v>31</v>
      </c>
      <c r="B23" s="1" t="s">
        <v>38</v>
      </c>
      <c r="C23" s="1" t="s">
        <v>8</v>
      </c>
      <c r="D23" s="1">
        <v>30</v>
      </c>
      <c r="E23" s="1" t="s">
        <v>30</v>
      </c>
      <c r="F23" s="1" t="s">
        <v>10</v>
      </c>
    </row>
    <row r="24" spans="1:6" hidden="1" outlineLevel="2" x14ac:dyDescent="0.2">
      <c r="A24" s="1" t="s">
        <v>31</v>
      </c>
      <c r="B24" s="1" t="s">
        <v>39</v>
      </c>
      <c r="C24" s="1" t="s">
        <v>8</v>
      </c>
      <c r="D24" s="1">
        <v>2000</v>
      </c>
      <c r="E24" s="1" t="s">
        <v>33</v>
      </c>
      <c r="F24" s="1" t="s">
        <v>10</v>
      </c>
    </row>
    <row r="25" spans="1:6" outlineLevel="1" collapsed="1" x14ac:dyDescent="0.2">
      <c r="A25" s="2" t="s">
        <v>88</v>
      </c>
      <c r="D25" s="1">
        <f>SUBTOTAL(9,D19:D24)</f>
        <v>2312</v>
      </c>
    </row>
    <row r="26" spans="1:6" hidden="1" outlineLevel="2" x14ac:dyDescent="0.2">
      <c r="A26" s="1" t="s">
        <v>40</v>
      </c>
      <c r="B26" s="1" t="s">
        <v>41</v>
      </c>
      <c r="C26" s="1" t="s">
        <v>8</v>
      </c>
      <c r="D26" s="1">
        <v>180</v>
      </c>
      <c r="E26" s="1" t="s">
        <v>9</v>
      </c>
      <c r="F26" s="1" t="s">
        <v>10</v>
      </c>
    </row>
    <row r="27" spans="1:6" outlineLevel="1" collapsed="1" x14ac:dyDescent="0.2">
      <c r="A27" s="2" t="s">
        <v>89</v>
      </c>
      <c r="D27" s="1">
        <f>SUBTOTAL(9,D26:D26)</f>
        <v>180</v>
      </c>
    </row>
    <row r="28" spans="1:6" hidden="1" outlineLevel="2" x14ac:dyDescent="0.2">
      <c r="A28" s="1" t="s">
        <v>42</v>
      </c>
      <c r="B28" s="1" t="s">
        <v>7</v>
      </c>
      <c r="C28" s="1" t="s">
        <v>8</v>
      </c>
      <c r="D28" s="1">
        <v>400</v>
      </c>
      <c r="E28" s="1" t="s">
        <v>9</v>
      </c>
      <c r="F28" s="1" t="s">
        <v>10</v>
      </c>
    </row>
    <row r="29" spans="1:6" hidden="1" outlineLevel="2" x14ac:dyDescent="0.2">
      <c r="A29" s="1" t="s">
        <v>42</v>
      </c>
      <c r="B29" s="1" t="s">
        <v>43</v>
      </c>
      <c r="C29" s="1" t="s">
        <v>8</v>
      </c>
      <c r="D29" s="1">
        <v>1300</v>
      </c>
      <c r="E29" s="1" t="s">
        <v>12</v>
      </c>
      <c r="F29" s="1" t="s">
        <v>10</v>
      </c>
    </row>
    <row r="30" spans="1:6" outlineLevel="1" collapsed="1" x14ac:dyDescent="0.2">
      <c r="A30" s="2" t="s">
        <v>90</v>
      </c>
      <c r="D30" s="1">
        <f>SUBTOTAL(9,D28:D29)</f>
        <v>1700</v>
      </c>
    </row>
    <row r="31" spans="1:6" hidden="1" outlineLevel="2" x14ac:dyDescent="0.2">
      <c r="A31" s="1" t="s">
        <v>44</v>
      </c>
      <c r="B31" s="1" t="s">
        <v>45</v>
      </c>
      <c r="C31" s="1" t="s">
        <v>8</v>
      </c>
      <c r="D31" s="1">
        <v>2377</v>
      </c>
      <c r="E31" s="1" t="s">
        <v>46</v>
      </c>
      <c r="F31" s="1" t="s">
        <v>10</v>
      </c>
    </row>
    <row r="32" spans="1:6" outlineLevel="1" collapsed="1" x14ac:dyDescent="0.2">
      <c r="A32" s="2" t="s">
        <v>91</v>
      </c>
      <c r="D32" s="1">
        <f>SUBTOTAL(9,D31:D31)</f>
        <v>2377</v>
      </c>
    </row>
    <row r="33" spans="1:6" hidden="1" outlineLevel="2" x14ac:dyDescent="0.2">
      <c r="A33" s="1" t="s">
        <v>47</v>
      </c>
      <c r="B33" s="1" t="s">
        <v>48</v>
      </c>
      <c r="C33" s="1" t="s">
        <v>8</v>
      </c>
      <c r="D33" s="1">
        <v>7</v>
      </c>
      <c r="E33" s="1" t="s">
        <v>49</v>
      </c>
      <c r="F33" s="1" t="s">
        <v>10</v>
      </c>
    </row>
    <row r="34" spans="1:6" outlineLevel="1" collapsed="1" x14ac:dyDescent="0.2">
      <c r="A34" s="2" t="s">
        <v>92</v>
      </c>
      <c r="D34" s="1">
        <f>SUBTOTAL(9,D33:D33)</f>
        <v>7</v>
      </c>
    </row>
    <row r="35" spans="1:6" hidden="1" outlineLevel="2" x14ac:dyDescent="0.2">
      <c r="A35" s="1" t="s">
        <v>50</v>
      </c>
      <c r="B35" s="1" t="s">
        <v>51</v>
      </c>
      <c r="C35" s="1" t="s">
        <v>8</v>
      </c>
      <c r="D35" s="1">
        <v>58</v>
      </c>
      <c r="E35" s="1" t="s">
        <v>51</v>
      </c>
      <c r="F35" s="1" t="s">
        <v>10</v>
      </c>
    </row>
    <row r="36" spans="1:6" hidden="1" outlineLevel="2" x14ac:dyDescent="0.2">
      <c r="A36" s="1" t="s">
        <v>50</v>
      </c>
      <c r="B36" s="1" t="s">
        <v>52</v>
      </c>
      <c r="C36" s="1" t="s">
        <v>8</v>
      </c>
      <c r="D36" s="1">
        <v>8</v>
      </c>
      <c r="E36" s="1" t="s">
        <v>53</v>
      </c>
      <c r="F36" s="1" t="s">
        <v>10</v>
      </c>
    </row>
    <row r="37" spans="1:6" hidden="1" outlineLevel="2" x14ac:dyDescent="0.2">
      <c r="A37" s="1" t="s">
        <v>50</v>
      </c>
      <c r="B37" s="1" t="s">
        <v>54</v>
      </c>
      <c r="C37" s="1" t="s">
        <v>8</v>
      </c>
      <c r="D37" s="1">
        <v>50</v>
      </c>
      <c r="E37" s="1" t="s">
        <v>33</v>
      </c>
      <c r="F37" s="1" t="s">
        <v>10</v>
      </c>
    </row>
    <row r="38" spans="1:6" hidden="1" outlineLevel="2" x14ac:dyDescent="0.2">
      <c r="A38" s="1" t="s">
        <v>50</v>
      </c>
      <c r="B38" s="1" t="s">
        <v>55</v>
      </c>
      <c r="C38" s="1" t="s">
        <v>8</v>
      </c>
      <c r="D38" s="1">
        <v>20</v>
      </c>
      <c r="E38" s="1" t="s">
        <v>15</v>
      </c>
      <c r="F38" s="1" t="s">
        <v>10</v>
      </c>
    </row>
    <row r="39" spans="1:6" hidden="1" outlineLevel="2" x14ac:dyDescent="0.2">
      <c r="A39" s="1" t="s">
        <v>50</v>
      </c>
      <c r="B39" s="1" t="s">
        <v>56</v>
      </c>
      <c r="C39" s="1" t="s">
        <v>8</v>
      </c>
      <c r="D39" s="1">
        <v>40</v>
      </c>
      <c r="E39" s="1" t="s">
        <v>12</v>
      </c>
      <c r="F39" s="1" t="s">
        <v>10</v>
      </c>
    </row>
    <row r="40" spans="1:6" outlineLevel="1" collapsed="1" x14ac:dyDescent="0.2">
      <c r="A40" s="2" t="s">
        <v>93</v>
      </c>
      <c r="D40" s="1">
        <f>SUBTOTAL(9,D35:D39)</f>
        <v>176</v>
      </c>
    </row>
    <row r="41" spans="1:6" hidden="1" outlineLevel="2" x14ac:dyDescent="0.2">
      <c r="A41" s="1" t="s">
        <v>57</v>
      </c>
      <c r="B41" s="1" t="s">
        <v>58</v>
      </c>
      <c r="C41" s="1">
        <v>18116</v>
      </c>
      <c r="D41" s="1" t="s">
        <v>8</v>
      </c>
      <c r="E41" s="1" t="s">
        <v>58</v>
      </c>
      <c r="F41" s="1" t="s">
        <v>10</v>
      </c>
    </row>
    <row r="42" spans="1:6" outlineLevel="1" collapsed="1" x14ac:dyDescent="0.2">
      <c r="A42" s="2" t="s">
        <v>94</v>
      </c>
      <c r="D42" s="1">
        <f>SUBTOTAL(9,D41:D41)</f>
        <v>0</v>
      </c>
    </row>
    <row r="43" spans="1:6" hidden="1" outlineLevel="2" x14ac:dyDescent="0.2">
      <c r="A43" s="1" t="s">
        <v>59</v>
      </c>
      <c r="B43" s="1" t="s">
        <v>15</v>
      </c>
      <c r="C43" s="1" t="s">
        <v>8</v>
      </c>
      <c r="D43" s="1">
        <v>155</v>
      </c>
      <c r="E43" s="1" t="s">
        <v>15</v>
      </c>
      <c r="F43" s="1" t="s">
        <v>10</v>
      </c>
    </row>
    <row r="44" spans="1:6" hidden="1" outlineLevel="2" x14ac:dyDescent="0.2">
      <c r="A44" s="1" t="s">
        <v>59</v>
      </c>
      <c r="B44" s="1" t="s">
        <v>60</v>
      </c>
      <c r="C44" s="1" t="s">
        <v>8</v>
      </c>
      <c r="D44" s="1">
        <v>5</v>
      </c>
      <c r="E44" s="1" t="s">
        <v>61</v>
      </c>
      <c r="F44" s="1" t="s">
        <v>10</v>
      </c>
    </row>
    <row r="45" spans="1:6" outlineLevel="1" collapsed="1" x14ac:dyDescent="0.2">
      <c r="A45" s="2" t="s">
        <v>95</v>
      </c>
      <c r="D45" s="1">
        <f>SUBTOTAL(9,D43:D44)</f>
        <v>160</v>
      </c>
    </row>
    <row r="46" spans="1:6" hidden="1" outlineLevel="2" x14ac:dyDescent="0.2">
      <c r="A46" s="1" t="s">
        <v>62</v>
      </c>
      <c r="B46" s="1" t="s">
        <v>7</v>
      </c>
      <c r="C46" s="1" t="s">
        <v>8</v>
      </c>
      <c r="D46" s="1">
        <v>250</v>
      </c>
      <c r="E46" s="1" t="s">
        <v>9</v>
      </c>
      <c r="F46" s="1" t="s">
        <v>10</v>
      </c>
    </row>
    <row r="47" spans="1:6" outlineLevel="1" collapsed="1" x14ac:dyDescent="0.2">
      <c r="A47" s="2" t="s">
        <v>96</v>
      </c>
      <c r="D47" s="1">
        <f>SUBTOTAL(9,D46:D46)</f>
        <v>250</v>
      </c>
    </row>
    <row r="48" spans="1:6" hidden="1" outlineLevel="2" x14ac:dyDescent="0.2">
      <c r="A48" s="1" t="s">
        <v>63</v>
      </c>
      <c r="B48" s="1" t="s">
        <v>64</v>
      </c>
      <c r="C48" s="1" t="s">
        <v>8</v>
      </c>
      <c r="D48" s="1">
        <v>220</v>
      </c>
      <c r="E48" s="1" t="s">
        <v>15</v>
      </c>
      <c r="F48" s="1" t="s">
        <v>10</v>
      </c>
    </row>
    <row r="49" spans="1:6" hidden="1" outlineLevel="2" x14ac:dyDescent="0.2">
      <c r="A49" s="1" t="s">
        <v>63</v>
      </c>
      <c r="B49" s="1" t="s">
        <v>65</v>
      </c>
      <c r="C49" s="1" t="s">
        <v>8</v>
      </c>
      <c r="D49" s="1">
        <v>363</v>
      </c>
      <c r="E49" s="1" t="s">
        <v>30</v>
      </c>
      <c r="F49" s="1" t="s">
        <v>10</v>
      </c>
    </row>
    <row r="50" spans="1:6" outlineLevel="1" collapsed="1" x14ac:dyDescent="0.2">
      <c r="A50" s="2" t="s">
        <v>97</v>
      </c>
      <c r="D50" s="1">
        <f>SUBTOTAL(9,D48:D49)</f>
        <v>583</v>
      </c>
    </row>
    <row r="51" spans="1:6" hidden="1" outlineLevel="2" x14ac:dyDescent="0.2">
      <c r="A51" s="1" t="s">
        <v>66</v>
      </c>
      <c r="B51" s="1" t="s">
        <v>67</v>
      </c>
      <c r="C51" s="1" t="s">
        <v>8</v>
      </c>
      <c r="D51" s="1">
        <v>37</v>
      </c>
      <c r="E51" s="1" t="s">
        <v>12</v>
      </c>
      <c r="F51" s="1" t="s">
        <v>10</v>
      </c>
    </row>
    <row r="52" spans="1:6" hidden="1" outlineLevel="2" x14ac:dyDescent="0.2">
      <c r="A52" s="1" t="s">
        <v>66</v>
      </c>
      <c r="B52" s="1" t="s">
        <v>68</v>
      </c>
      <c r="C52" s="1" t="s">
        <v>8</v>
      </c>
      <c r="D52" s="1">
        <v>39</v>
      </c>
      <c r="E52" s="1" t="s">
        <v>15</v>
      </c>
      <c r="F52" s="1" t="s">
        <v>10</v>
      </c>
    </row>
    <row r="53" spans="1:6" outlineLevel="1" collapsed="1" x14ac:dyDescent="0.2">
      <c r="A53" s="2" t="s">
        <v>98</v>
      </c>
      <c r="D53" s="1">
        <f>SUBTOTAL(9,D51:D52)</f>
        <v>76</v>
      </c>
    </row>
    <row r="54" spans="1:6" hidden="1" outlineLevel="2" x14ac:dyDescent="0.2">
      <c r="A54" s="1" t="s">
        <v>69</v>
      </c>
      <c r="B54" s="1" t="s">
        <v>70</v>
      </c>
      <c r="C54" s="1" t="s">
        <v>8</v>
      </c>
      <c r="D54" s="1">
        <v>100</v>
      </c>
      <c r="E54" s="1" t="s">
        <v>71</v>
      </c>
      <c r="F54" s="1" t="s">
        <v>10</v>
      </c>
    </row>
    <row r="55" spans="1:6" hidden="1" outlineLevel="2" x14ac:dyDescent="0.2">
      <c r="A55" s="1" t="s">
        <v>69</v>
      </c>
      <c r="B55" s="1" t="s">
        <v>72</v>
      </c>
      <c r="C55" s="1" t="s">
        <v>8</v>
      </c>
      <c r="D55" s="1">
        <v>5</v>
      </c>
      <c r="E55" s="1" t="s">
        <v>15</v>
      </c>
      <c r="F55" s="1" t="s">
        <v>10</v>
      </c>
    </row>
    <row r="56" spans="1:6" outlineLevel="1" collapsed="1" x14ac:dyDescent="0.2">
      <c r="A56" s="2" t="s">
        <v>99</v>
      </c>
      <c r="D56" s="1">
        <f>SUBTOTAL(9,D54:D55)</f>
        <v>105</v>
      </c>
    </row>
    <row r="57" spans="1:6" hidden="1" outlineLevel="2" x14ac:dyDescent="0.2">
      <c r="A57" s="1" t="s">
        <v>73</v>
      </c>
      <c r="B57" s="1" t="s">
        <v>74</v>
      </c>
      <c r="C57" s="1" t="s">
        <v>8</v>
      </c>
      <c r="D57" s="1">
        <v>4150</v>
      </c>
      <c r="E57" s="1" t="s">
        <v>9</v>
      </c>
      <c r="F57" s="1" t="s">
        <v>10</v>
      </c>
    </row>
    <row r="58" spans="1:6" outlineLevel="1" collapsed="1" x14ac:dyDescent="0.2">
      <c r="A58" s="2" t="s">
        <v>100</v>
      </c>
      <c r="D58" s="1">
        <f>SUBTOTAL(9,D57:D57)</f>
        <v>4150</v>
      </c>
    </row>
    <row r="59" spans="1:6" hidden="1" outlineLevel="2" x14ac:dyDescent="0.2">
      <c r="A59" s="1" t="s">
        <v>75</v>
      </c>
      <c r="B59" s="1" t="s">
        <v>51</v>
      </c>
      <c r="C59" s="1" t="s">
        <v>8</v>
      </c>
      <c r="D59" s="1">
        <v>116</v>
      </c>
      <c r="E59" s="1" t="s">
        <v>51</v>
      </c>
      <c r="F59" s="1" t="s">
        <v>10</v>
      </c>
    </row>
    <row r="60" spans="1:6" hidden="1" outlineLevel="2" x14ac:dyDescent="0.2">
      <c r="A60" s="1" t="s">
        <v>75</v>
      </c>
      <c r="B60" s="1" t="s">
        <v>76</v>
      </c>
      <c r="C60" s="1" t="s">
        <v>8</v>
      </c>
      <c r="D60" s="1">
        <v>30</v>
      </c>
      <c r="E60" s="1" t="s">
        <v>15</v>
      </c>
      <c r="F60" s="1" t="s">
        <v>10</v>
      </c>
    </row>
    <row r="61" spans="1:6" hidden="1" outlineLevel="2" x14ac:dyDescent="0.2">
      <c r="A61" s="1" t="s">
        <v>75</v>
      </c>
      <c r="B61" s="1" t="s">
        <v>68</v>
      </c>
      <c r="C61" s="1" t="s">
        <v>8</v>
      </c>
      <c r="D61" s="1">
        <v>36</v>
      </c>
      <c r="E61" s="1" t="s">
        <v>15</v>
      </c>
      <c r="F61" s="1" t="s">
        <v>10</v>
      </c>
    </row>
    <row r="62" spans="1:6" outlineLevel="1" collapsed="1" x14ac:dyDescent="0.2">
      <c r="A62" s="2" t="s">
        <v>101</v>
      </c>
      <c r="D62" s="1">
        <f>SUBTOTAL(9,D59:D61)</f>
        <v>182</v>
      </c>
    </row>
    <row r="63" spans="1:6" hidden="1" outlineLevel="2" x14ac:dyDescent="0.2">
      <c r="A63" s="1" t="s">
        <v>77</v>
      </c>
      <c r="B63" s="1" t="s">
        <v>78</v>
      </c>
      <c r="C63" s="1" t="s">
        <v>8</v>
      </c>
      <c r="D63" s="1">
        <v>50</v>
      </c>
      <c r="E63" s="1" t="s">
        <v>15</v>
      </c>
      <c r="F63" s="1" t="s">
        <v>10</v>
      </c>
    </row>
    <row r="64" spans="1:6" hidden="1" outlineLevel="2" x14ac:dyDescent="0.2">
      <c r="A64" s="1" t="s">
        <v>77</v>
      </c>
      <c r="B64" s="1" t="s">
        <v>79</v>
      </c>
      <c r="C64" s="1" t="s">
        <v>8</v>
      </c>
      <c r="D64" s="1">
        <v>10</v>
      </c>
      <c r="E64" s="1" t="s">
        <v>37</v>
      </c>
      <c r="F64" s="1" t="s">
        <v>10</v>
      </c>
    </row>
    <row r="65" spans="1:6" outlineLevel="1" collapsed="1" x14ac:dyDescent="0.2">
      <c r="A65" s="2" t="s">
        <v>102</v>
      </c>
      <c r="D65" s="1">
        <f>SUBTOTAL(9,D63:D64)</f>
        <v>60</v>
      </c>
    </row>
    <row r="66" spans="1:6" hidden="1" outlineLevel="2" x14ac:dyDescent="0.2">
      <c r="A66" s="1" t="s">
        <v>80</v>
      </c>
      <c r="B66" s="1" t="s">
        <v>81</v>
      </c>
      <c r="C66" s="1" t="s">
        <v>8</v>
      </c>
      <c r="D66" s="1">
        <v>70</v>
      </c>
      <c r="E66" s="1" t="s">
        <v>15</v>
      </c>
      <c r="F66" s="1" t="s">
        <v>10</v>
      </c>
    </row>
    <row r="67" spans="1:6" outlineLevel="1" collapsed="1" x14ac:dyDescent="0.2">
      <c r="A67" s="2" t="s">
        <v>103</v>
      </c>
      <c r="D67" s="1">
        <f>SUBTOTAL(9,D66:D66)</f>
        <v>70</v>
      </c>
    </row>
    <row r="68" spans="1:6" x14ac:dyDescent="0.2">
      <c r="A68" s="2" t="s">
        <v>104</v>
      </c>
      <c r="D68" s="1">
        <f>SUBTOTAL(9,D2:D66)</f>
        <v>18947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0A0-5452-4D72-9262-2C66C40964A0}">
  <dimension ref="A1:F63"/>
  <sheetViews>
    <sheetView zoomScale="115" zoomScaleNormal="115" workbookViewId="0">
      <selection activeCell="F63" sqref="F63"/>
    </sheetView>
  </sheetViews>
  <sheetFormatPr defaultColWidth="9" defaultRowHeight="12.75" outlineLevelRow="2" x14ac:dyDescent="0.2"/>
  <cols>
    <col min="1" max="4" width="9" style="1"/>
    <col min="5" max="5" width="22.5" style="1" bestFit="1" customWidth="1"/>
    <col min="6" max="16384" width="9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outlineLevel="2" x14ac:dyDescent="0.2">
      <c r="A2" s="1" t="s">
        <v>31</v>
      </c>
      <c r="B2" s="1" t="s">
        <v>34</v>
      </c>
      <c r="C2" s="1" t="s">
        <v>8</v>
      </c>
      <c r="D2" s="1">
        <v>50</v>
      </c>
      <c r="E2" s="1" t="s">
        <v>35</v>
      </c>
      <c r="F2" s="1" t="s">
        <v>10</v>
      </c>
    </row>
    <row r="3" spans="1:6" outlineLevel="1" collapsed="1" x14ac:dyDescent="0.2">
      <c r="D3" s="1">
        <f>SUBTOTAL(9,D2:D2)</f>
        <v>50</v>
      </c>
      <c r="E3" s="2" t="s">
        <v>113</v>
      </c>
    </row>
    <row r="4" spans="1:6" hidden="1" outlineLevel="2" x14ac:dyDescent="0.2">
      <c r="A4" s="1" t="s">
        <v>31</v>
      </c>
      <c r="B4" s="1" t="s">
        <v>33</v>
      </c>
      <c r="C4" s="1" t="s">
        <v>8</v>
      </c>
      <c r="D4" s="1">
        <v>10</v>
      </c>
      <c r="E4" s="1" t="s">
        <v>33</v>
      </c>
      <c r="F4" s="1" t="s">
        <v>10</v>
      </c>
    </row>
    <row r="5" spans="1:6" hidden="1" outlineLevel="2" x14ac:dyDescent="0.2">
      <c r="A5" s="1" t="s">
        <v>31</v>
      </c>
      <c r="B5" s="1" t="s">
        <v>39</v>
      </c>
      <c r="C5" s="1" t="s">
        <v>8</v>
      </c>
      <c r="D5" s="1">
        <v>2000</v>
      </c>
      <c r="E5" s="1" t="s">
        <v>33</v>
      </c>
      <c r="F5" s="1" t="s">
        <v>10</v>
      </c>
    </row>
    <row r="6" spans="1:6" hidden="1" outlineLevel="2" x14ac:dyDescent="0.2">
      <c r="A6" s="1" t="s">
        <v>50</v>
      </c>
      <c r="B6" s="1" t="s">
        <v>54</v>
      </c>
      <c r="C6" s="1" t="s">
        <v>8</v>
      </c>
      <c r="D6" s="1">
        <v>50</v>
      </c>
      <c r="E6" s="1" t="s">
        <v>33</v>
      </c>
      <c r="F6" s="1" t="s">
        <v>10</v>
      </c>
    </row>
    <row r="7" spans="1:6" outlineLevel="1" collapsed="1" x14ac:dyDescent="0.2">
      <c r="D7" s="1">
        <f>SUBTOTAL(9,D4:D6)</f>
        <v>2060</v>
      </c>
      <c r="E7" s="2" t="s">
        <v>112</v>
      </c>
    </row>
    <row r="8" spans="1:6" hidden="1" outlineLevel="2" x14ac:dyDescent="0.2">
      <c r="A8" s="1" t="s">
        <v>59</v>
      </c>
      <c r="B8" s="1" t="s">
        <v>60</v>
      </c>
      <c r="C8" s="1" t="s">
        <v>8</v>
      </c>
      <c r="D8" s="1">
        <v>5</v>
      </c>
      <c r="E8" s="1" t="s">
        <v>61</v>
      </c>
      <c r="F8" s="1" t="s">
        <v>10</v>
      </c>
    </row>
    <row r="9" spans="1:6" outlineLevel="1" collapsed="1" x14ac:dyDescent="0.2">
      <c r="D9" s="1">
        <f>SUBTOTAL(9,D8:D8)</f>
        <v>5</v>
      </c>
      <c r="E9" s="2" t="s">
        <v>120</v>
      </c>
    </row>
    <row r="10" spans="1:6" hidden="1" outlineLevel="2" x14ac:dyDescent="0.2">
      <c r="A10" s="1" t="s">
        <v>31</v>
      </c>
      <c r="B10" s="1" t="s">
        <v>36</v>
      </c>
      <c r="C10" s="1" t="s">
        <v>8</v>
      </c>
      <c r="D10" s="1">
        <v>22</v>
      </c>
      <c r="E10" s="1" t="s">
        <v>37</v>
      </c>
      <c r="F10" s="1" t="s">
        <v>10</v>
      </c>
    </row>
    <row r="11" spans="1:6" hidden="1" outlineLevel="2" x14ac:dyDescent="0.2">
      <c r="A11" s="1" t="s">
        <v>77</v>
      </c>
      <c r="B11" s="1" t="s">
        <v>79</v>
      </c>
      <c r="C11" s="1" t="s">
        <v>8</v>
      </c>
      <c r="D11" s="1">
        <v>10</v>
      </c>
      <c r="E11" s="1" t="s">
        <v>37</v>
      </c>
      <c r="F11" s="1" t="s">
        <v>10</v>
      </c>
    </row>
    <row r="12" spans="1:6" outlineLevel="1" collapsed="1" x14ac:dyDescent="0.2">
      <c r="D12" s="1">
        <f>SUBTOTAL(9,D10:D11)</f>
        <v>32</v>
      </c>
      <c r="E12" s="2" t="s">
        <v>114</v>
      </c>
    </row>
    <row r="13" spans="1:6" hidden="1" outlineLevel="2" x14ac:dyDescent="0.2">
      <c r="A13" s="1" t="s">
        <v>50</v>
      </c>
      <c r="B13" s="1" t="s">
        <v>52</v>
      </c>
      <c r="C13" s="1" t="s">
        <v>8</v>
      </c>
      <c r="D13" s="1">
        <v>8</v>
      </c>
      <c r="E13" s="1" t="s">
        <v>53</v>
      </c>
      <c r="F13" s="1" t="s">
        <v>10</v>
      </c>
    </row>
    <row r="14" spans="1:6" outlineLevel="1" collapsed="1" x14ac:dyDescent="0.2">
      <c r="D14" s="1">
        <f>SUBTOTAL(9,D13:D13)</f>
        <v>8</v>
      </c>
      <c r="E14" s="2" t="s">
        <v>118</v>
      </c>
    </row>
    <row r="15" spans="1:6" hidden="1" outlineLevel="2" x14ac:dyDescent="0.2">
      <c r="A15" s="1" t="s">
        <v>28</v>
      </c>
      <c r="B15" s="1" t="s">
        <v>29</v>
      </c>
      <c r="C15" s="1" t="s">
        <v>8</v>
      </c>
      <c r="D15" s="1">
        <v>35</v>
      </c>
      <c r="E15" s="1" t="s">
        <v>30</v>
      </c>
      <c r="F15" s="1" t="s">
        <v>10</v>
      </c>
    </row>
    <row r="16" spans="1:6" hidden="1" outlineLevel="2" x14ac:dyDescent="0.2">
      <c r="A16" s="1" t="s">
        <v>31</v>
      </c>
      <c r="B16" s="1" t="s">
        <v>32</v>
      </c>
      <c r="C16" s="1" t="s">
        <v>8</v>
      </c>
      <c r="D16" s="1">
        <v>200</v>
      </c>
      <c r="E16" s="1" t="s">
        <v>30</v>
      </c>
      <c r="F16" s="1" t="s">
        <v>10</v>
      </c>
    </row>
    <row r="17" spans="1:6" hidden="1" outlineLevel="2" x14ac:dyDescent="0.2">
      <c r="A17" s="1" t="s">
        <v>31</v>
      </c>
      <c r="B17" s="1" t="s">
        <v>38</v>
      </c>
      <c r="C17" s="1" t="s">
        <v>8</v>
      </c>
      <c r="D17" s="1">
        <v>30</v>
      </c>
      <c r="E17" s="1" t="s">
        <v>30</v>
      </c>
      <c r="F17" s="1" t="s">
        <v>10</v>
      </c>
    </row>
    <row r="18" spans="1:6" hidden="1" outlineLevel="2" x14ac:dyDescent="0.2">
      <c r="A18" s="1" t="s">
        <v>63</v>
      </c>
      <c r="B18" s="1" t="s">
        <v>65</v>
      </c>
      <c r="C18" s="1" t="s">
        <v>8</v>
      </c>
      <c r="D18" s="1">
        <v>363</v>
      </c>
      <c r="E18" s="1" t="s">
        <v>30</v>
      </c>
      <c r="F18" s="1" t="s">
        <v>10</v>
      </c>
    </row>
    <row r="19" spans="1:6" outlineLevel="1" collapsed="1" x14ac:dyDescent="0.2">
      <c r="D19" s="1">
        <f>SUBTOTAL(9,D15:D18)</f>
        <v>628</v>
      </c>
      <c r="E19" s="2" t="s">
        <v>111</v>
      </c>
    </row>
    <row r="20" spans="1:6" hidden="1" outlineLevel="2" x14ac:dyDescent="0.2">
      <c r="A20" s="1" t="s">
        <v>19</v>
      </c>
      <c r="B20" s="1" t="s">
        <v>20</v>
      </c>
      <c r="C20" s="1" t="s">
        <v>8</v>
      </c>
      <c r="D20" s="1">
        <v>799</v>
      </c>
      <c r="E20" s="1" t="s">
        <v>21</v>
      </c>
      <c r="F20" s="1" t="s">
        <v>10</v>
      </c>
    </row>
    <row r="21" spans="1:6" outlineLevel="1" collapsed="1" x14ac:dyDescent="0.2">
      <c r="D21" s="1">
        <f>SUBTOTAL(9,D20:D20)</f>
        <v>799</v>
      </c>
      <c r="E21" s="2" t="s">
        <v>109</v>
      </c>
    </row>
    <row r="22" spans="1:6" hidden="1" outlineLevel="2" x14ac:dyDescent="0.2">
      <c r="A22" s="1" t="s">
        <v>13</v>
      </c>
      <c r="B22" s="1" t="s">
        <v>14</v>
      </c>
      <c r="C22" s="1" t="s">
        <v>8</v>
      </c>
      <c r="D22" s="1">
        <v>127</v>
      </c>
      <c r="E22" s="1" t="s">
        <v>15</v>
      </c>
      <c r="F22" s="1" t="s">
        <v>10</v>
      </c>
    </row>
    <row r="23" spans="1:6" hidden="1" outlineLevel="2" x14ac:dyDescent="0.2">
      <c r="A23" s="1" t="s">
        <v>13</v>
      </c>
      <c r="B23" s="1" t="s">
        <v>16</v>
      </c>
      <c r="C23" s="1" t="s">
        <v>8</v>
      </c>
      <c r="D23" s="1">
        <v>50</v>
      </c>
      <c r="E23" s="1" t="s">
        <v>15</v>
      </c>
      <c r="F23" s="1" t="s">
        <v>10</v>
      </c>
    </row>
    <row r="24" spans="1:6" hidden="1" outlineLevel="2" x14ac:dyDescent="0.2">
      <c r="A24" s="1" t="s">
        <v>22</v>
      </c>
      <c r="B24" s="1" t="s">
        <v>23</v>
      </c>
      <c r="C24" s="1" t="s">
        <v>8</v>
      </c>
      <c r="D24" s="1">
        <v>30</v>
      </c>
      <c r="E24" s="1" t="s">
        <v>15</v>
      </c>
      <c r="F24" s="1" t="s">
        <v>10</v>
      </c>
    </row>
    <row r="25" spans="1:6" hidden="1" outlineLevel="2" x14ac:dyDescent="0.2">
      <c r="A25" s="1" t="s">
        <v>22</v>
      </c>
      <c r="B25" s="1" t="s">
        <v>25</v>
      </c>
      <c r="C25" s="1" t="s">
        <v>8</v>
      </c>
      <c r="D25" s="1">
        <v>52</v>
      </c>
      <c r="E25" s="1" t="s">
        <v>15</v>
      </c>
      <c r="F25" s="1" t="s">
        <v>10</v>
      </c>
    </row>
    <row r="26" spans="1:6" hidden="1" outlineLevel="2" x14ac:dyDescent="0.2">
      <c r="A26" s="1" t="s">
        <v>50</v>
      </c>
      <c r="B26" s="1" t="s">
        <v>55</v>
      </c>
      <c r="C26" s="1" t="s">
        <v>8</v>
      </c>
      <c r="D26" s="1">
        <v>20</v>
      </c>
      <c r="E26" s="1" t="s">
        <v>15</v>
      </c>
      <c r="F26" s="1" t="s">
        <v>10</v>
      </c>
    </row>
    <row r="27" spans="1:6" hidden="1" outlineLevel="2" x14ac:dyDescent="0.2">
      <c r="A27" s="1" t="s">
        <v>59</v>
      </c>
      <c r="B27" s="1" t="s">
        <v>15</v>
      </c>
      <c r="C27" s="1" t="s">
        <v>8</v>
      </c>
      <c r="D27" s="1">
        <v>155</v>
      </c>
      <c r="E27" s="1" t="s">
        <v>15</v>
      </c>
      <c r="F27" s="1" t="s">
        <v>10</v>
      </c>
    </row>
    <row r="28" spans="1:6" hidden="1" outlineLevel="2" x14ac:dyDescent="0.2">
      <c r="A28" s="1" t="s">
        <v>63</v>
      </c>
      <c r="B28" s="1" t="s">
        <v>64</v>
      </c>
      <c r="C28" s="1" t="s">
        <v>8</v>
      </c>
      <c r="D28" s="1">
        <v>220</v>
      </c>
      <c r="E28" s="1" t="s">
        <v>15</v>
      </c>
      <c r="F28" s="1" t="s">
        <v>10</v>
      </c>
    </row>
    <row r="29" spans="1:6" hidden="1" outlineLevel="2" x14ac:dyDescent="0.2">
      <c r="A29" s="1" t="s">
        <v>66</v>
      </c>
      <c r="B29" s="1" t="s">
        <v>68</v>
      </c>
      <c r="C29" s="1" t="s">
        <v>8</v>
      </c>
      <c r="D29" s="1">
        <v>39</v>
      </c>
      <c r="E29" s="1" t="s">
        <v>15</v>
      </c>
      <c r="F29" s="1" t="s">
        <v>10</v>
      </c>
    </row>
    <row r="30" spans="1:6" hidden="1" outlineLevel="2" x14ac:dyDescent="0.2">
      <c r="A30" s="1" t="s">
        <v>69</v>
      </c>
      <c r="B30" s="1" t="s">
        <v>72</v>
      </c>
      <c r="C30" s="1" t="s">
        <v>8</v>
      </c>
      <c r="D30" s="1">
        <v>5</v>
      </c>
      <c r="E30" s="1" t="s">
        <v>15</v>
      </c>
      <c r="F30" s="1" t="s">
        <v>10</v>
      </c>
    </row>
    <row r="31" spans="1:6" hidden="1" outlineLevel="2" x14ac:dyDescent="0.2">
      <c r="A31" s="1" t="s">
        <v>75</v>
      </c>
      <c r="B31" s="1" t="s">
        <v>76</v>
      </c>
      <c r="C31" s="1" t="s">
        <v>8</v>
      </c>
      <c r="D31" s="1">
        <v>30</v>
      </c>
      <c r="E31" s="1" t="s">
        <v>15</v>
      </c>
      <c r="F31" s="1" t="s">
        <v>10</v>
      </c>
    </row>
    <row r="32" spans="1:6" hidden="1" outlineLevel="2" x14ac:dyDescent="0.2">
      <c r="A32" s="1" t="s">
        <v>75</v>
      </c>
      <c r="B32" s="1" t="s">
        <v>68</v>
      </c>
      <c r="C32" s="1" t="s">
        <v>8</v>
      </c>
      <c r="D32" s="1">
        <v>36</v>
      </c>
      <c r="E32" s="1" t="s">
        <v>15</v>
      </c>
      <c r="F32" s="1" t="s">
        <v>10</v>
      </c>
    </row>
    <row r="33" spans="1:6" hidden="1" outlineLevel="2" x14ac:dyDescent="0.2">
      <c r="A33" s="1" t="s">
        <v>77</v>
      </c>
      <c r="B33" s="1" t="s">
        <v>78</v>
      </c>
      <c r="C33" s="1" t="s">
        <v>8</v>
      </c>
      <c r="D33" s="1">
        <v>50</v>
      </c>
      <c r="E33" s="1" t="s">
        <v>15</v>
      </c>
      <c r="F33" s="1" t="s">
        <v>10</v>
      </c>
    </row>
    <row r="34" spans="1:6" hidden="1" outlineLevel="2" x14ac:dyDescent="0.2">
      <c r="A34" s="1" t="s">
        <v>80</v>
      </c>
      <c r="B34" s="1" t="s">
        <v>81</v>
      </c>
      <c r="C34" s="1" t="s">
        <v>8</v>
      </c>
      <c r="D34" s="1">
        <v>70</v>
      </c>
      <c r="E34" s="1" t="s">
        <v>15</v>
      </c>
      <c r="F34" s="1" t="s">
        <v>10</v>
      </c>
    </row>
    <row r="35" spans="1:6" outlineLevel="1" collapsed="1" x14ac:dyDescent="0.2">
      <c r="D35" s="1">
        <f>SUBTOTAL(9,D22:D34)</f>
        <v>884</v>
      </c>
      <c r="E35" s="2" t="s">
        <v>107</v>
      </c>
    </row>
    <row r="36" spans="1:6" hidden="1" outlineLevel="2" x14ac:dyDescent="0.2">
      <c r="A36" s="1" t="s">
        <v>6</v>
      </c>
      <c r="B36" s="1" t="s">
        <v>7</v>
      </c>
      <c r="C36" s="1" t="s">
        <v>8</v>
      </c>
      <c r="D36" s="1">
        <v>600</v>
      </c>
      <c r="E36" s="1" t="s">
        <v>9</v>
      </c>
      <c r="F36" s="1" t="s">
        <v>10</v>
      </c>
    </row>
    <row r="37" spans="1:6" hidden="1" outlineLevel="2" x14ac:dyDescent="0.2">
      <c r="A37" s="1" t="s">
        <v>26</v>
      </c>
      <c r="B37" s="1" t="s">
        <v>27</v>
      </c>
      <c r="C37" s="1" t="s">
        <v>8</v>
      </c>
      <c r="D37" s="1">
        <v>4342</v>
      </c>
      <c r="E37" s="1" t="s">
        <v>9</v>
      </c>
      <c r="F37" s="1" t="s">
        <v>10</v>
      </c>
    </row>
    <row r="38" spans="1:6" hidden="1" outlineLevel="2" x14ac:dyDescent="0.2">
      <c r="A38" s="1" t="s">
        <v>40</v>
      </c>
      <c r="B38" s="1" t="s">
        <v>41</v>
      </c>
      <c r="C38" s="1" t="s">
        <v>8</v>
      </c>
      <c r="D38" s="1">
        <v>180</v>
      </c>
      <c r="E38" s="1" t="s">
        <v>9</v>
      </c>
      <c r="F38" s="1" t="s">
        <v>10</v>
      </c>
    </row>
    <row r="39" spans="1:6" hidden="1" outlineLevel="2" x14ac:dyDescent="0.2">
      <c r="A39" s="1" t="s">
        <v>42</v>
      </c>
      <c r="B39" s="1" t="s">
        <v>7</v>
      </c>
      <c r="C39" s="1" t="s">
        <v>8</v>
      </c>
      <c r="D39" s="1">
        <v>400</v>
      </c>
      <c r="E39" s="1" t="s">
        <v>9</v>
      </c>
      <c r="F39" s="1" t="s">
        <v>10</v>
      </c>
    </row>
    <row r="40" spans="1:6" hidden="1" outlineLevel="2" x14ac:dyDescent="0.2">
      <c r="A40" s="1" t="s">
        <v>62</v>
      </c>
      <c r="B40" s="1" t="s">
        <v>7</v>
      </c>
      <c r="C40" s="1" t="s">
        <v>8</v>
      </c>
      <c r="D40" s="1">
        <v>250</v>
      </c>
      <c r="E40" s="1" t="s">
        <v>9</v>
      </c>
      <c r="F40" s="1" t="s">
        <v>10</v>
      </c>
    </row>
    <row r="41" spans="1:6" hidden="1" outlineLevel="2" x14ac:dyDescent="0.2">
      <c r="A41" s="1" t="s">
        <v>73</v>
      </c>
      <c r="B41" s="1" t="s">
        <v>74</v>
      </c>
      <c r="C41" s="1" t="s">
        <v>8</v>
      </c>
      <c r="D41" s="1">
        <v>4150</v>
      </c>
      <c r="E41" s="1" t="s">
        <v>9</v>
      </c>
      <c r="F41" s="1" t="s">
        <v>10</v>
      </c>
    </row>
    <row r="42" spans="1:6" outlineLevel="1" collapsed="1" x14ac:dyDescent="0.2">
      <c r="D42" s="1">
        <f>SUBTOTAL(9,D36:D41)</f>
        <v>9922</v>
      </c>
      <c r="E42" s="2" t="s">
        <v>105</v>
      </c>
    </row>
    <row r="43" spans="1:6" hidden="1" outlineLevel="2" x14ac:dyDescent="0.2">
      <c r="A43" s="1" t="s">
        <v>44</v>
      </c>
      <c r="B43" s="1" t="s">
        <v>45</v>
      </c>
      <c r="C43" s="1" t="s">
        <v>8</v>
      </c>
      <c r="D43" s="1">
        <v>2377</v>
      </c>
      <c r="E43" s="1" t="s">
        <v>46</v>
      </c>
      <c r="F43" s="1" t="s">
        <v>10</v>
      </c>
    </row>
    <row r="44" spans="1:6" outlineLevel="1" collapsed="1" x14ac:dyDescent="0.2">
      <c r="D44" s="1">
        <f>SUBTOTAL(9,D43:D43)</f>
        <v>2377</v>
      </c>
      <c r="E44" s="2" t="s">
        <v>115</v>
      </c>
    </row>
    <row r="45" spans="1:6" hidden="1" outlineLevel="2" x14ac:dyDescent="0.2">
      <c r="A45" s="1" t="s">
        <v>6</v>
      </c>
      <c r="B45" s="1" t="s">
        <v>11</v>
      </c>
      <c r="C45" s="1" t="s">
        <v>8</v>
      </c>
      <c r="D45" s="1">
        <v>224</v>
      </c>
      <c r="E45" s="1" t="s">
        <v>12</v>
      </c>
      <c r="F45" s="1" t="s">
        <v>10</v>
      </c>
    </row>
    <row r="46" spans="1:6" hidden="1" outlineLevel="2" x14ac:dyDescent="0.2">
      <c r="A46" s="1" t="s">
        <v>42</v>
      </c>
      <c r="B46" s="1" t="s">
        <v>43</v>
      </c>
      <c r="C46" s="1" t="s">
        <v>8</v>
      </c>
      <c r="D46" s="1">
        <v>1300</v>
      </c>
      <c r="E46" s="1" t="s">
        <v>12</v>
      </c>
      <c r="F46" s="1" t="s">
        <v>10</v>
      </c>
    </row>
    <row r="47" spans="1:6" hidden="1" outlineLevel="2" x14ac:dyDescent="0.2">
      <c r="A47" s="1" t="s">
        <v>50</v>
      </c>
      <c r="B47" s="1" t="s">
        <v>56</v>
      </c>
      <c r="C47" s="1" t="s">
        <v>8</v>
      </c>
      <c r="D47" s="1">
        <v>40</v>
      </c>
      <c r="E47" s="1" t="s">
        <v>12</v>
      </c>
      <c r="F47" s="1" t="s">
        <v>10</v>
      </c>
    </row>
    <row r="48" spans="1:6" hidden="1" outlineLevel="2" x14ac:dyDescent="0.2">
      <c r="A48" s="1" t="s">
        <v>66</v>
      </c>
      <c r="B48" s="1" t="s">
        <v>67</v>
      </c>
      <c r="C48" s="1" t="s">
        <v>8</v>
      </c>
      <c r="D48" s="1">
        <v>37</v>
      </c>
      <c r="E48" s="1" t="s">
        <v>12</v>
      </c>
      <c r="F48" s="1" t="s">
        <v>10</v>
      </c>
    </row>
    <row r="49" spans="1:6" outlineLevel="1" collapsed="1" x14ac:dyDescent="0.2">
      <c r="D49" s="1">
        <f>SUBTOTAL(9,D45:D48)</f>
        <v>1601</v>
      </c>
      <c r="E49" s="2" t="s">
        <v>106</v>
      </c>
    </row>
    <row r="50" spans="1:6" hidden="1" outlineLevel="2" x14ac:dyDescent="0.2">
      <c r="A50" s="1" t="s">
        <v>50</v>
      </c>
      <c r="B50" s="1" t="s">
        <v>51</v>
      </c>
      <c r="C50" s="1" t="s">
        <v>8</v>
      </c>
      <c r="D50" s="1">
        <v>58</v>
      </c>
      <c r="E50" s="1" t="s">
        <v>51</v>
      </c>
      <c r="F50" s="1" t="s">
        <v>10</v>
      </c>
    </row>
    <row r="51" spans="1:6" hidden="1" outlineLevel="2" x14ac:dyDescent="0.2">
      <c r="A51" s="1" t="s">
        <v>75</v>
      </c>
      <c r="B51" s="1" t="s">
        <v>51</v>
      </c>
      <c r="C51" s="1" t="s">
        <v>8</v>
      </c>
      <c r="D51" s="1">
        <v>116</v>
      </c>
      <c r="E51" s="1" t="s">
        <v>51</v>
      </c>
      <c r="F51" s="1" t="s">
        <v>10</v>
      </c>
    </row>
    <row r="52" spans="1:6" outlineLevel="1" collapsed="1" x14ac:dyDescent="0.2">
      <c r="D52" s="1">
        <f>SUBTOTAL(9,D50:D51)</f>
        <v>174</v>
      </c>
      <c r="E52" s="2" t="s">
        <v>117</v>
      </c>
    </row>
    <row r="53" spans="1:6" hidden="1" outlineLevel="2" x14ac:dyDescent="0.2">
      <c r="A53" s="1" t="s">
        <v>69</v>
      </c>
      <c r="B53" s="1" t="s">
        <v>70</v>
      </c>
      <c r="C53" s="1" t="s">
        <v>8</v>
      </c>
      <c r="D53" s="1">
        <v>100</v>
      </c>
      <c r="E53" s="1" t="s">
        <v>71</v>
      </c>
      <c r="F53" s="1" t="s">
        <v>10</v>
      </c>
    </row>
    <row r="54" spans="1:6" outlineLevel="1" collapsed="1" x14ac:dyDescent="0.2">
      <c r="D54" s="1">
        <f>SUBTOTAL(9,D53:D53)</f>
        <v>100</v>
      </c>
      <c r="E54" s="2" t="s">
        <v>121</v>
      </c>
    </row>
    <row r="55" spans="1:6" hidden="1" outlineLevel="2" x14ac:dyDescent="0.2">
      <c r="A55" s="1" t="s">
        <v>47</v>
      </c>
      <c r="B55" s="1" t="s">
        <v>48</v>
      </c>
      <c r="C55" s="1" t="s">
        <v>8</v>
      </c>
      <c r="D55" s="1">
        <v>7</v>
      </c>
      <c r="E55" s="1" t="s">
        <v>49</v>
      </c>
      <c r="F55" s="1" t="s">
        <v>10</v>
      </c>
    </row>
    <row r="56" spans="1:6" outlineLevel="1" collapsed="1" x14ac:dyDescent="0.2">
      <c r="D56" s="1">
        <f>SUBTOTAL(9,D55:D55)</f>
        <v>7</v>
      </c>
      <c r="E56" s="2" t="s">
        <v>116</v>
      </c>
    </row>
    <row r="57" spans="1:6" hidden="1" outlineLevel="2" x14ac:dyDescent="0.2">
      <c r="A57" s="1" t="s">
        <v>57</v>
      </c>
      <c r="B57" s="1" t="s">
        <v>58</v>
      </c>
      <c r="C57" s="1">
        <v>18116</v>
      </c>
      <c r="D57" s="1" t="s">
        <v>8</v>
      </c>
      <c r="E57" s="1" t="s">
        <v>58</v>
      </c>
      <c r="F57" s="1" t="s">
        <v>10</v>
      </c>
    </row>
    <row r="58" spans="1:6" outlineLevel="1" collapsed="1" x14ac:dyDescent="0.2">
      <c r="D58" s="1">
        <f>SUBTOTAL(9,D57:D57)</f>
        <v>0</v>
      </c>
      <c r="E58" s="2" t="s">
        <v>119</v>
      </c>
    </row>
    <row r="59" spans="1:6" hidden="1" outlineLevel="2" x14ac:dyDescent="0.2">
      <c r="A59" s="1" t="s">
        <v>13</v>
      </c>
      <c r="B59" s="1" t="s">
        <v>17</v>
      </c>
      <c r="C59" s="1" t="s">
        <v>8</v>
      </c>
      <c r="D59" s="1">
        <v>100</v>
      </c>
      <c r="E59" s="1" t="s">
        <v>18</v>
      </c>
      <c r="F59" s="1" t="s">
        <v>10</v>
      </c>
    </row>
    <row r="60" spans="1:6" outlineLevel="1" collapsed="1" x14ac:dyDescent="0.2">
      <c r="D60" s="1">
        <f>SUBTOTAL(9,D59:D59)</f>
        <v>100</v>
      </c>
      <c r="E60" s="2" t="s">
        <v>108</v>
      </c>
    </row>
    <row r="61" spans="1:6" hidden="1" outlineLevel="2" x14ac:dyDescent="0.2">
      <c r="A61" s="1" t="s">
        <v>22</v>
      </c>
      <c r="B61" s="1" t="s">
        <v>24</v>
      </c>
      <c r="C61" s="1" t="s">
        <v>8</v>
      </c>
      <c r="D61" s="1">
        <v>200</v>
      </c>
      <c r="E61" s="1" t="s">
        <v>24</v>
      </c>
      <c r="F61" s="1" t="s">
        <v>10</v>
      </c>
    </row>
    <row r="62" spans="1:6" outlineLevel="1" collapsed="1" x14ac:dyDescent="0.2">
      <c r="D62" s="1">
        <f>SUBTOTAL(9,D61:D61)</f>
        <v>200</v>
      </c>
      <c r="E62" s="2" t="s">
        <v>110</v>
      </c>
    </row>
    <row r="63" spans="1:6" x14ac:dyDescent="0.2">
      <c r="D63" s="1">
        <f>SUBTOTAL(9,D2:D61)</f>
        <v>18947</v>
      </c>
      <c r="E63" s="2" t="s">
        <v>104</v>
      </c>
    </row>
  </sheetData>
  <sortState xmlns:xlrd2="http://schemas.microsoft.com/office/spreadsheetml/2017/richdata2" ref="A2:F61">
    <sortCondition ref="E2:E61"/>
  </sortState>
  <pageMargins left="0.70866141732283472" right="0.55118110236220474" top="0.98425196850393704" bottom="0.9055118110236221" header="0.23622047244094491" footer="0.27559055118110237"/>
  <pageSetup paperSize="9" orientation="portrait" r:id="rId1"/>
  <headerFooter scaleWithDoc="0">
    <oddHeader>&amp;R&amp;"Univers,Fett"
&amp;G</oddHeader>
    <oddFooter xml:space="preserve">&amp;L&amp;8Issuer: NN/NN
Source: &amp;F
Copyright by Brose. Alle Rechte vorbehalten&amp;C&amp;8Page: &amp;P/&amp;N
&amp;R&amp;8Status: 
Index: 100
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E15B-B976-4391-B766-9996678E785F}">
  <dimension ref="A1:F63"/>
  <sheetViews>
    <sheetView tabSelected="1" zoomScale="115" zoomScaleNormal="115" workbookViewId="0">
      <selection activeCell="G42" sqref="G42"/>
    </sheetView>
  </sheetViews>
  <sheetFormatPr defaultColWidth="9" defaultRowHeight="12.75" outlineLevelRow="2" x14ac:dyDescent="0.2"/>
  <cols>
    <col min="1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outlineLevel="2" x14ac:dyDescent="0.2">
      <c r="A2" s="1" t="s">
        <v>31</v>
      </c>
      <c r="B2" s="1" t="s">
        <v>34</v>
      </c>
      <c r="C2" s="1" t="s">
        <v>8</v>
      </c>
      <c r="D2" s="1">
        <v>50</v>
      </c>
      <c r="E2" s="1" t="s">
        <v>35</v>
      </c>
      <c r="F2" s="1" t="s">
        <v>10</v>
      </c>
    </row>
    <row r="3" spans="1:6" outlineLevel="1" collapsed="1" x14ac:dyDescent="0.2">
      <c r="D3" s="1">
        <f>SUBTOTAL(9,D2:D2)</f>
        <v>50</v>
      </c>
      <c r="E3" s="2" t="s">
        <v>113</v>
      </c>
    </row>
    <row r="4" spans="1:6" hidden="1" outlineLevel="2" x14ac:dyDescent="0.2">
      <c r="A4" s="1" t="s">
        <v>31</v>
      </c>
      <c r="B4" s="1" t="s">
        <v>33</v>
      </c>
      <c r="C4" s="1" t="s">
        <v>8</v>
      </c>
      <c r="D4" s="1">
        <v>10</v>
      </c>
      <c r="E4" s="1" t="s">
        <v>33</v>
      </c>
      <c r="F4" s="1" t="s">
        <v>10</v>
      </c>
    </row>
    <row r="5" spans="1:6" hidden="1" outlineLevel="2" x14ac:dyDescent="0.2">
      <c r="A5" s="1" t="s">
        <v>31</v>
      </c>
      <c r="B5" s="1" t="s">
        <v>39</v>
      </c>
      <c r="C5" s="1" t="s">
        <v>8</v>
      </c>
      <c r="D5" s="1">
        <v>2000</v>
      </c>
      <c r="E5" s="1" t="s">
        <v>33</v>
      </c>
      <c r="F5" s="1" t="s">
        <v>10</v>
      </c>
    </row>
    <row r="6" spans="1:6" hidden="1" outlineLevel="2" x14ac:dyDescent="0.2">
      <c r="A6" s="1" t="s">
        <v>50</v>
      </c>
      <c r="B6" s="1" t="s">
        <v>54</v>
      </c>
      <c r="C6" s="1" t="s">
        <v>8</v>
      </c>
      <c r="D6" s="1">
        <v>50</v>
      </c>
      <c r="E6" s="1" t="s">
        <v>33</v>
      </c>
      <c r="F6" s="1" t="s">
        <v>10</v>
      </c>
    </row>
    <row r="7" spans="1:6" outlineLevel="1" collapsed="1" x14ac:dyDescent="0.2">
      <c r="D7" s="1">
        <f>SUBTOTAL(9,D4:D6)</f>
        <v>2060</v>
      </c>
      <c r="E7" s="2" t="s">
        <v>112</v>
      </c>
    </row>
    <row r="8" spans="1:6" hidden="1" outlineLevel="2" x14ac:dyDescent="0.2">
      <c r="A8" s="1" t="s">
        <v>59</v>
      </c>
      <c r="B8" s="1" t="s">
        <v>60</v>
      </c>
      <c r="C8" s="1" t="s">
        <v>8</v>
      </c>
      <c r="D8" s="1">
        <v>5</v>
      </c>
      <c r="E8" s="1" t="s">
        <v>61</v>
      </c>
      <c r="F8" s="1" t="s">
        <v>10</v>
      </c>
    </row>
    <row r="9" spans="1:6" outlineLevel="1" collapsed="1" x14ac:dyDescent="0.2">
      <c r="D9" s="1">
        <f>SUBTOTAL(9,D8:D8)</f>
        <v>5</v>
      </c>
      <c r="E9" s="2" t="s">
        <v>120</v>
      </c>
    </row>
    <row r="10" spans="1:6" hidden="1" outlineLevel="2" x14ac:dyDescent="0.2">
      <c r="A10" s="1" t="s">
        <v>31</v>
      </c>
      <c r="B10" s="1" t="s">
        <v>36</v>
      </c>
      <c r="C10" s="1" t="s">
        <v>8</v>
      </c>
      <c r="D10" s="1">
        <v>22</v>
      </c>
      <c r="E10" s="1" t="s">
        <v>37</v>
      </c>
      <c r="F10" s="1" t="s">
        <v>10</v>
      </c>
    </row>
    <row r="11" spans="1:6" hidden="1" outlineLevel="2" x14ac:dyDescent="0.2">
      <c r="A11" s="1" t="s">
        <v>77</v>
      </c>
      <c r="B11" s="1" t="s">
        <v>79</v>
      </c>
      <c r="C11" s="1" t="s">
        <v>8</v>
      </c>
      <c r="D11" s="1">
        <v>10</v>
      </c>
      <c r="E11" s="1" t="s">
        <v>37</v>
      </c>
      <c r="F11" s="1" t="s">
        <v>10</v>
      </c>
    </row>
    <row r="12" spans="1:6" outlineLevel="1" collapsed="1" x14ac:dyDescent="0.2">
      <c r="D12" s="1">
        <f>SUBTOTAL(9,D10:D11)</f>
        <v>32</v>
      </c>
      <c r="E12" s="2" t="s">
        <v>114</v>
      </c>
    </row>
    <row r="13" spans="1:6" hidden="1" outlineLevel="2" x14ac:dyDescent="0.2">
      <c r="A13" s="1" t="s">
        <v>50</v>
      </c>
      <c r="B13" s="1" t="s">
        <v>52</v>
      </c>
      <c r="C13" s="1" t="s">
        <v>8</v>
      </c>
      <c r="D13" s="1">
        <v>8</v>
      </c>
      <c r="E13" s="1" t="s">
        <v>53</v>
      </c>
      <c r="F13" s="1" t="s">
        <v>10</v>
      </c>
    </row>
    <row r="14" spans="1:6" outlineLevel="1" collapsed="1" x14ac:dyDescent="0.2">
      <c r="D14" s="1">
        <f>SUBTOTAL(9,D13:D13)</f>
        <v>8</v>
      </c>
      <c r="E14" s="2" t="s">
        <v>118</v>
      </c>
    </row>
    <row r="15" spans="1:6" hidden="1" outlineLevel="2" x14ac:dyDescent="0.2">
      <c r="A15" s="1" t="s">
        <v>28</v>
      </c>
      <c r="B15" s="1" t="s">
        <v>29</v>
      </c>
      <c r="C15" s="1" t="s">
        <v>8</v>
      </c>
      <c r="D15" s="1">
        <v>35</v>
      </c>
      <c r="E15" s="1" t="s">
        <v>30</v>
      </c>
      <c r="F15" s="1" t="s">
        <v>10</v>
      </c>
    </row>
    <row r="16" spans="1:6" hidden="1" outlineLevel="2" x14ac:dyDescent="0.2">
      <c r="A16" s="1" t="s">
        <v>31</v>
      </c>
      <c r="B16" s="1" t="s">
        <v>32</v>
      </c>
      <c r="C16" s="1" t="s">
        <v>8</v>
      </c>
      <c r="D16" s="1">
        <v>200</v>
      </c>
      <c r="E16" s="1" t="s">
        <v>30</v>
      </c>
      <c r="F16" s="1" t="s">
        <v>10</v>
      </c>
    </row>
    <row r="17" spans="1:6" hidden="1" outlineLevel="2" x14ac:dyDescent="0.2">
      <c r="A17" s="1" t="s">
        <v>31</v>
      </c>
      <c r="B17" s="1" t="s">
        <v>38</v>
      </c>
      <c r="C17" s="1" t="s">
        <v>8</v>
      </c>
      <c r="D17" s="1">
        <v>30</v>
      </c>
      <c r="E17" s="1" t="s">
        <v>30</v>
      </c>
      <c r="F17" s="1" t="s">
        <v>10</v>
      </c>
    </row>
    <row r="18" spans="1:6" hidden="1" outlineLevel="2" x14ac:dyDescent="0.2">
      <c r="A18" s="1" t="s">
        <v>63</v>
      </c>
      <c r="B18" s="1" t="s">
        <v>65</v>
      </c>
      <c r="C18" s="1" t="s">
        <v>8</v>
      </c>
      <c r="D18" s="1">
        <v>363</v>
      </c>
      <c r="E18" s="1" t="s">
        <v>30</v>
      </c>
      <c r="F18" s="1" t="s">
        <v>10</v>
      </c>
    </row>
    <row r="19" spans="1:6" outlineLevel="1" collapsed="1" x14ac:dyDescent="0.2">
      <c r="D19" s="1">
        <f>SUBTOTAL(9,D15:D18)</f>
        <v>628</v>
      </c>
      <c r="E19" s="2" t="s">
        <v>111</v>
      </c>
    </row>
    <row r="20" spans="1:6" hidden="1" outlineLevel="2" x14ac:dyDescent="0.2">
      <c r="A20" s="1" t="s">
        <v>19</v>
      </c>
      <c r="B20" s="1" t="s">
        <v>20</v>
      </c>
      <c r="C20" s="1" t="s">
        <v>8</v>
      </c>
      <c r="D20" s="1">
        <v>799</v>
      </c>
      <c r="E20" s="1" t="s">
        <v>21</v>
      </c>
      <c r="F20" s="1" t="s">
        <v>10</v>
      </c>
    </row>
    <row r="21" spans="1:6" outlineLevel="1" collapsed="1" x14ac:dyDescent="0.2">
      <c r="D21" s="1">
        <f>SUBTOTAL(9,D20:D20)</f>
        <v>799</v>
      </c>
      <c r="E21" s="2" t="s">
        <v>109</v>
      </c>
    </row>
    <row r="22" spans="1:6" hidden="1" outlineLevel="2" x14ac:dyDescent="0.2">
      <c r="A22" s="1" t="s">
        <v>13</v>
      </c>
      <c r="B22" s="1" t="s">
        <v>14</v>
      </c>
      <c r="C22" s="1" t="s">
        <v>8</v>
      </c>
      <c r="D22" s="1">
        <v>127</v>
      </c>
      <c r="E22" s="1" t="s">
        <v>15</v>
      </c>
      <c r="F22" s="1" t="s">
        <v>10</v>
      </c>
    </row>
    <row r="23" spans="1:6" hidden="1" outlineLevel="2" x14ac:dyDescent="0.2">
      <c r="A23" s="1" t="s">
        <v>13</v>
      </c>
      <c r="B23" s="1" t="s">
        <v>16</v>
      </c>
      <c r="C23" s="1" t="s">
        <v>8</v>
      </c>
      <c r="D23" s="1">
        <v>50</v>
      </c>
      <c r="E23" s="1" t="s">
        <v>15</v>
      </c>
      <c r="F23" s="1" t="s">
        <v>10</v>
      </c>
    </row>
    <row r="24" spans="1:6" hidden="1" outlineLevel="2" x14ac:dyDescent="0.2">
      <c r="A24" s="1" t="s">
        <v>22</v>
      </c>
      <c r="B24" s="1" t="s">
        <v>23</v>
      </c>
      <c r="C24" s="1" t="s">
        <v>8</v>
      </c>
      <c r="D24" s="1">
        <v>30</v>
      </c>
      <c r="E24" s="1" t="s">
        <v>15</v>
      </c>
      <c r="F24" s="1" t="s">
        <v>10</v>
      </c>
    </row>
    <row r="25" spans="1:6" hidden="1" outlineLevel="2" x14ac:dyDescent="0.2">
      <c r="A25" s="1" t="s">
        <v>22</v>
      </c>
      <c r="B25" s="1" t="s">
        <v>25</v>
      </c>
      <c r="C25" s="1" t="s">
        <v>8</v>
      </c>
      <c r="D25" s="1">
        <v>52</v>
      </c>
      <c r="E25" s="1" t="s">
        <v>15</v>
      </c>
      <c r="F25" s="1" t="s">
        <v>10</v>
      </c>
    </row>
    <row r="26" spans="1:6" hidden="1" outlineLevel="2" x14ac:dyDescent="0.2">
      <c r="A26" s="1" t="s">
        <v>50</v>
      </c>
      <c r="B26" s="1" t="s">
        <v>55</v>
      </c>
      <c r="C26" s="1" t="s">
        <v>8</v>
      </c>
      <c r="D26" s="1">
        <v>20</v>
      </c>
      <c r="E26" s="1" t="s">
        <v>15</v>
      </c>
      <c r="F26" s="1" t="s">
        <v>10</v>
      </c>
    </row>
    <row r="27" spans="1:6" hidden="1" outlineLevel="2" x14ac:dyDescent="0.2">
      <c r="A27" s="1" t="s">
        <v>59</v>
      </c>
      <c r="B27" s="1" t="s">
        <v>15</v>
      </c>
      <c r="C27" s="1" t="s">
        <v>8</v>
      </c>
      <c r="D27" s="1">
        <v>155</v>
      </c>
      <c r="E27" s="1" t="s">
        <v>15</v>
      </c>
      <c r="F27" s="1" t="s">
        <v>10</v>
      </c>
    </row>
    <row r="28" spans="1:6" hidden="1" outlineLevel="2" x14ac:dyDescent="0.2">
      <c r="A28" s="1" t="s">
        <v>63</v>
      </c>
      <c r="B28" s="1" t="s">
        <v>64</v>
      </c>
      <c r="C28" s="1" t="s">
        <v>8</v>
      </c>
      <c r="D28" s="1">
        <v>220</v>
      </c>
      <c r="E28" s="1" t="s">
        <v>15</v>
      </c>
      <c r="F28" s="1" t="s">
        <v>10</v>
      </c>
    </row>
    <row r="29" spans="1:6" hidden="1" outlineLevel="2" x14ac:dyDescent="0.2">
      <c r="A29" s="1" t="s">
        <v>66</v>
      </c>
      <c r="B29" s="1" t="s">
        <v>68</v>
      </c>
      <c r="C29" s="1" t="s">
        <v>8</v>
      </c>
      <c r="D29" s="1">
        <v>39</v>
      </c>
      <c r="E29" s="1" t="s">
        <v>15</v>
      </c>
      <c r="F29" s="1" t="s">
        <v>10</v>
      </c>
    </row>
    <row r="30" spans="1:6" hidden="1" outlineLevel="2" x14ac:dyDescent="0.2">
      <c r="A30" s="1" t="s">
        <v>69</v>
      </c>
      <c r="B30" s="1" t="s">
        <v>72</v>
      </c>
      <c r="C30" s="1" t="s">
        <v>8</v>
      </c>
      <c r="D30" s="1">
        <v>5</v>
      </c>
      <c r="E30" s="1" t="s">
        <v>15</v>
      </c>
      <c r="F30" s="1" t="s">
        <v>10</v>
      </c>
    </row>
    <row r="31" spans="1:6" hidden="1" outlineLevel="2" x14ac:dyDescent="0.2">
      <c r="A31" s="1" t="s">
        <v>75</v>
      </c>
      <c r="B31" s="1" t="s">
        <v>76</v>
      </c>
      <c r="C31" s="1" t="s">
        <v>8</v>
      </c>
      <c r="D31" s="1">
        <v>30</v>
      </c>
      <c r="E31" s="1" t="s">
        <v>15</v>
      </c>
      <c r="F31" s="1" t="s">
        <v>10</v>
      </c>
    </row>
    <row r="32" spans="1:6" hidden="1" outlineLevel="2" x14ac:dyDescent="0.2">
      <c r="A32" s="1" t="s">
        <v>75</v>
      </c>
      <c r="B32" s="1" t="s">
        <v>68</v>
      </c>
      <c r="C32" s="1" t="s">
        <v>8</v>
      </c>
      <c r="D32" s="1">
        <v>36</v>
      </c>
      <c r="E32" s="1" t="s">
        <v>15</v>
      </c>
      <c r="F32" s="1" t="s">
        <v>10</v>
      </c>
    </row>
    <row r="33" spans="1:6" hidden="1" outlineLevel="2" x14ac:dyDescent="0.2">
      <c r="A33" s="1" t="s">
        <v>77</v>
      </c>
      <c r="B33" s="1" t="s">
        <v>78</v>
      </c>
      <c r="C33" s="1" t="s">
        <v>8</v>
      </c>
      <c r="D33" s="1">
        <v>50</v>
      </c>
      <c r="E33" s="1" t="s">
        <v>15</v>
      </c>
      <c r="F33" s="1" t="s">
        <v>10</v>
      </c>
    </row>
    <row r="34" spans="1:6" hidden="1" outlineLevel="2" x14ac:dyDescent="0.2">
      <c r="A34" s="1" t="s">
        <v>80</v>
      </c>
      <c r="B34" s="1" t="s">
        <v>81</v>
      </c>
      <c r="C34" s="1" t="s">
        <v>8</v>
      </c>
      <c r="D34" s="1">
        <v>70</v>
      </c>
      <c r="E34" s="1" t="s">
        <v>15</v>
      </c>
      <c r="F34" s="1" t="s">
        <v>10</v>
      </c>
    </row>
    <row r="35" spans="1:6" outlineLevel="1" collapsed="1" x14ac:dyDescent="0.2">
      <c r="D35" s="1">
        <f>SUBTOTAL(9,D22:D34)</f>
        <v>884</v>
      </c>
      <c r="E35" s="2" t="s">
        <v>107</v>
      </c>
    </row>
    <row r="36" spans="1:6" hidden="1" outlineLevel="2" x14ac:dyDescent="0.2">
      <c r="A36" s="1" t="s">
        <v>6</v>
      </c>
      <c r="B36" s="1" t="s">
        <v>7</v>
      </c>
      <c r="C36" s="1" t="s">
        <v>8</v>
      </c>
      <c r="D36" s="1">
        <v>600</v>
      </c>
      <c r="E36" s="1" t="s">
        <v>9</v>
      </c>
      <c r="F36" s="1" t="s">
        <v>10</v>
      </c>
    </row>
    <row r="37" spans="1:6" hidden="1" outlineLevel="2" x14ac:dyDescent="0.2">
      <c r="A37" s="1" t="s">
        <v>26</v>
      </c>
      <c r="B37" s="1" t="s">
        <v>27</v>
      </c>
      <c r="C37" s="1" t="s">
        <v>8</v>
      </c>
      <c r="D37" s="1">
        <v>4342</v>
      </c>
      <c r="E37" s="1" t="s">
        <v>9</v>
      </c>
      <c r="F37" s="1" t="s">
        <v>10</v>
      </c>
    </row>
    <row r="38" spans="1:6" hidden="1" outlineLevel="2" x14ac:dyDescent="0.2">
      <c r="A38" s="1" t="s">
        <v>40</v>
      </c>
      <c r="B38" s="1" t="s">
        <v>41</v>
      </c>
      <c r="C38" s="1" t="s">
        <v>8</v>
      </c>
      <c r="D38" s="1">
        <v>180</v>
      </c>
      <c r="E38" s="1" t="s">
        <v>9</v>
      </c>
      <c r="F38" s="1" t="s">
        <v>10</v>
      </c>
    </row>
    <row r="39" spans="1:6" hidden="1" outlineLevel="2" x14ac:dyDescent="0.2">
      <c r="A39" s="1" t="s">
        <v>42</v>
      </c>
      <c r="B39" s="1" t="s">
        <v>7</v>
      </c>
      <c r="C39" s="1" t="s">
        <v>8</v>
      </c>
      <c r="D39" s="1">
        <v>400</v>
      </c>
      <c r="E39" s="1" t="s">
        <v>9</v>
      </c>
      <c r="F39" s="1" t="s">
        <v>10</v>
      </c>
    </row>
    <row r="40" spans="1:6" hidden="1" outlineLevel="2" x14ac:dyDescent="0.2">
      <c r="A40" s="1" t="s">
        <v>62</v>
      </c>
      <c r="B40" s="1" t="s">
        <v>7</v>
      </c>
      <c r="C40" s="1" t="s">
        <v>8</v>
      </c>
      <c r="D40" s="1">
        <v>250</v>
      </c>
      <c r="E40" s="1" t="s">
        <v>9</v>
      </c>
      <c r="F40" s="1" t="s">
        <v>10</v>
      </c>
    </row>
    <row r="41" spans="1:6" hidden="1" outlineLevel="2" x14ac:dyDescent="0.2">
      <c r="A41" s="1" t="s">
        <v>73</v>
      </c>
      <c r="B41" s="1" t="s">
        <v>74</v>
      </c>
      <c r="C41" s="1" t="s">
        <v>8</v>
      </c>
      <c r="D41" s="1">
        <v>4150</v>
      </c>
      <c r="E41" s="1" t="s">
        <v>9</v>
      </c>
      <c r="F41" s="1" t="s">
        <v>10</v>
      </c>
    </row>
    <row r="42" spans="1:6" outlineLevel="1" collapsed="1" x14ac:dyDescent="0.2">
      <c r="D42" s="1">
        <f>SUBTOTAL(9,D36:D41)</f>
        <v>9922</v>
      </c>
      <c r="E42" s="2" t="s">
        <v>105</v>
      </c>
    </row>
    <row r="43" spans="1:6" hidden="1" outlineLevel="2" x14ac:dyDescent="0.2">
      <c r="A43" s="1" t="s">
        <v>44</v>
      </c>
      <c r="B43" s="1" t="s">
        <v>45</v>
      </c>
      <c r="C43" s="1" t="s">
        <v>8</v>
      </c>
      <c r="D43" s="1">
        <v>2377</v>
      </c>
      <c r="E43" s="1" t="s">
        <v>46</v>
      </c>
      <c r="F43" s="1" t="s">
        <v>10</v>
      </c>
    </row>
    <row r="44" spans="1:6" outlineLevel="1" collapsed="1" x14ac:dyDescent="0.2">
      <c r="D44" s="1">
        <f>SUBTOTAL(9,D43:D43)</f>
        <v>2377</v>
      </c>
      <c r="E44" s="2" t="s">
        <v>115</v>
      </c>
    </row>
    <row r="45" spans="1:6" hidden="1" outlineLevel="2" x14ac:dyDescent="0.2">
      <c r="A45" s="1" t="s">
        <v>6</v>
      </c>
      <c r="B45" s="1" t="s">
        <v>11</v>
      </c>
      <c r="C45" s="1" t="s">
        <v>8</v>
      </c>
      <c r="D45" s="1">
        <v>224</v>
      </c>
      <c r="E45" s="1" t="s">
        <v>12</v>
      </c>
      <c r="F45" s="1" t="s">
        <v>10</v>
      </c>
    </row>
    <row r="46" spans="1:6" hidden="1" outlineLevel="2" x14ac:dyDescent="0.2">
      <c r="A46" s="1" t="s">
        <v>42</v>
      </c>
      <c r="B46" s="1" t="s">
        <v>43</v>
      </c>
      <c r="C46" s="1" t="s">
        <v>8</v>
      </c>
      <c r="D46" s="1">
        <v>1300</v>
      </c>
      <c r="E46" s="1" t="s">
        <v>12</v>
      </c>
      <c r="F46" s="1" t="s">
        <v>10</v>
      </c>
    </row>
    <row r="47" spans="1:6" hidden="1" outlineLevel="2" x14ac:dyDescent="0.2">
      <c r="A47" s="1" t="s">
        <v>50</v>
      </c>
      <c r="B47" s="1" t="s">
        <v>56</v>
      </c>
      <c r="C47" s="1" t="s">
        <v>8</v>
      </c>
      <c r="D47" s="1">
        <v>40</v>
      </c>
      <c r="E47" s="1" t="s">
        <v>12</v>
      </c>
      <c r="F47" s="1" t="s">
        <v>10</v>
      </c>
    </row>
    <row r="48" spans="1:6" hidden="1" outlineLevel="2" x14ac:dyDescent="0.2">
      <c r="A48" s="1" t="s">
        <v>66</v>
      </c>
      <c r="B48" s="1" t="s">
        <v>67</v>
      </c>
      <c r="C48" s="1" t="s">
        <v>8</v>
      </c>
      <c r="D48" s="1">
        <v>37</v>
      </c>
      <c r="E48" s="1" t="s">
        <v>12</v>
      </c>
      <c r="F48" s="1" t="s">
        <v>10</v>
      </c>
    </row>
    <row r="49" spans="1:6" outlineLevel="1" collapsed="1" x14ac:dyDescent="0.2">
      <c r="D49" s="1">
        <f>SUBTOTAL(9,D45:D48)</f>
        <v>1601</v>
      </c>
      <c r="E49" s="2" t="s">
        <v>106</v>
      </c>
    </row>
    <row r="50" spans="1:6" hidden="1" outlineLevel="2" x14ac:dyDescent="0.2">
      <c r="A50" s="1" t="s">
        <v>50</v>
      </c>
      <c r="B50" s="1" t="s">
        <v>51</v>
      </c>
      <c r="C50" s="1" t="s">
        <v>8</v>
      </c>
      <c r="D50" s="1">
        <v>58</v>
      </c>
      <c r="E50" s="1" t="s">
        <v>51</v>
      </c>
      <c r="F50" s="1" t="s">
        <v>10</v>
      </c>
    </row>
    <row r="51" spans="1:6" hidden="1" outlineLevel="2" x14ac:dyDescent="0.2">
      <c r="A51" s="1" t="s">
        <v>75</v>
      </c>
      <c r="B51" s="1" t="s">
        <v>51</v>
      </c>
      <c r="C51" s="1" t="s">
        <v>8</v>
      </c>
      <c r="D51" s="1">
        <v>116</v>
      </c>
      <c r="E51" s="1" t="s">
        <v>51</v>
      </c>
      <c r="F51" s="1" t="s">
        <v>10</v>
      </c>
    </row>
    <row r="52" spans="1:6" outlineLevel="1" collapsed="1" x14ac:dyDescent="0.2">
      <c r="D52" s="1">
        <f>SUBTOTAL(9,D50:D51)</f>
        <v>174</v>
      </c>
      <c r="E52" s="2" t="s">
        <v>117</v>
      </c>
    </row>
    <row r="53" spans="1:6" hidden="1" outlineLevel="2" x14ac:dyDescent="0.2">
      <c r="A53" s="1" t="s">
        <v>69</v>
      </c>
      <c r="B53" s="1" t="s">
        <v>70</v>
      </c>
      <c r="C53" s="1" t="s">
        <v>8</v>
      </c>
      <c r="D53" s="1">
        <v>100</v>
      </c>
      <c r="E53" s="1" t="s">
        <v>71</v>
      </c>
      <c r="F53" s="1" t="s">
        <v>10</v>
      </c>
    </row>
    <row r="54" spans="1:6" outlineLevel="1" collapsed="1" x14ac:dyDescent="0.2">
      <c r="D54" s="1">
        <f>SUBTOTAL(9,D53:D53)</f>
        <v>100</v>
      </c>
      <c r="E54" s="2" t="s">
        <v>121</v>
      </c>
    </row>
    <row r="55" spans="1:6" hidden="1" outlineLevel="2" x14ac:dyDescent="0.2">
      <c r="A55" s="1" t="s">
        <v>47</v>
      </c>
      <c r="B55" s="1" t="s">
        <v>48</v>
      </c>
      <c r="C55" s="1" t="s">
        <v>8</v>
      </c>
      <c r="D55" s="1">
        <v>7</v>
      </c>
      <c r="E55" s="1" t="s">
        <v>49</v>
      </c>
      <c r="F55" s="1" t="s">
        <v>10</v>
      </c>
    </row>
    <row r="56" spans="1:6" outlineLevel="1" collapsed="1" x14ac:dyDescent="0.2">
      <c r="D56" s="1">
        <f>SUBTOTAL(9,D55:D55)</f>
        <v>7</v>
      </c>
      <c r="E56" s="2" t="s">
        <v>116</v>
      </c>
    </row>
    <row r="57" spans="1:6" hidden="1" outlineLevel="2" x14ac:dyDescent="0.2">
      <c r="A57" s="1" t="s">
        <v>57</v>
      </c>
      <c r="B57" s="1" t="s">
        <v>58</v>
      </c>
      <c r="C57" s="1">
        <v>18116</v>
      </c>
      <c r="D57" s="1" t="s">
        <v>8</v>
      </c>
      <c r="E57" s="1" t="s">
        <v>58</v>
      </c>
      <c r="F57" s="1" t="s">
        <v>10</v>
      </c>
    </row>
    <row r="58" spans="1:6" outlineLevel="1" collapsed="1" x14ac:dyDescent="0.2">
      <c r="D58" s="1">
        <f>SUBTOTAL(9,D57:D57)</f>
        <v>0</v>
      </c>
      <c r="E58" s="2" t="s">
        <v>119</v>
      </c>
    </row>
    <row r="59" spans="1:6" hidden="1" outlineLevel="2" x14ac:dyDescent="0.2">
      <c r="A59" s="1" t="s">
        <v>13</v>
      </c>
      <c r="B59" s="1" t="s">
        <v>17</v>
      </c>
      <c r="C59" s="1" t="s">
        <v>8</v>
      </c>
      <c r="D59" s="1">
        <v>100</v>
      </c>
      <c r="E59" s="1" t="s">
        <v>18</v>
      </c>
      <c r="F59" s="1" t="s">
        <v>10</v>
      </c>
    </row>
    <row r="60" spans="1:6" outlineLevel="1" collapsed="1" x14ac:dyDescent="0.2">
      <c r="D60" s="1">
        <f>SUBTOTAL(9,D59:D59)</f>
        <v>100</v>
      </c>
      <c r="E60" s="2" t="s">
        <v>108</v>
      </c>
    </row>
    <row r="61" spans="1:6" hidden="1" outlineLevel="2" x14ac:dyDescent="0.2">
      <c r="A61" s="1" t="s">
        <v>22</v>
      </c>
      <c r="B61" s="1" t="s">
        <v>24</v>
      </c>
      <c r="C61" s="1" t="s">
        <v>8</v>
      </c>
      <c r="D61" s="1">
        <v>200</v>
      </c>
      <c r="E61" s="1" t="s">
        <v>24</v>
      </c>
      <c r="F61" s="1" t="s">
        <v>10</v>
      </c>
    </row>
    <row r="62" spans="1:6" outlineLevel="1" collapsed="1" x14ac:dyDescent="0.2">
      <c r="D62" s="1">
        <f>SUBTOTAL(9,D61:D61)</f>
        <v>200</v>
      </c>
      <c r="E62" s="2" t="s">
        <v>110</v>
      </c>
    </row>
    <row r="63" spans="1:6" x14ac:dyDescent="0.2">
      <c r="D63" s="1">
        <f>SUBTOTAL(9,D2:D61)</f>
        <v>18947</v>
      </c>
      <c r="E63" s="2" t="s">
        <v>104</v>
      </c>
    </row>
  </sheetData>
  <sortState xmlns:xlrd2="http://schemas.microsoft.com/office/spreadsheetml/2017/richdata2" ref="A2:F61">
    <sortCondition ref="E2:E61"/>
  </sortState>
  <pageMargins left="0.70866141732283472" right="0.55118110236220474" top="0.98425196850393704" bottom="0.9055118110236221" header="0.23622047244094491" footer="0.27559055118110237"/>
  <pageSetup paperSize="9" orientation="portrait" r:id="rId1"/>
  <headerFooter scaleWithDoc="0">
    <oddHeader>&amp;R&amp;"Univers,Fett"
&amp;G</oddHeader>
    <oddFooter xml:space="preserve">&amp;L&amp;8Issuer: NN/NN
Source: &amp;F
Copyright by Brose. Alle Rechte vorbehalten&amp;C&amp;8Page: &amp;P/&amp;N
&amp;R&amp;8Status: 
Index: 100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Day-to-day-expences</vt:lpstr>
      <vt:lpstr>Expences_by_eachday</vt:lpstr>
      <vt:lpstr>Expence by category</vt:lpstr>
      <vt:lpstr>Expences_by_category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Satyam</dc:creator>
  <cp:lastModifiedBy>Pawar, Satyam</cp:lastModifiedBy>
  <dcterms:created xsi:type="dcterms:W3CDTF">2021-07-05T05:07:13Z</dcterms:created>
  <dcterms:modified xsi:type="dcterms:W3CDTF">2021-07-05T11:32:29Z</dcterms:modified>
</cp:coreProperties>
</file>