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0590" yWindow="45" windowWidth="12015" windowHeight="9975"/>
  </bookViews>
  <sheets>
    <sheet name="Calculation" sheetId="8" r:id="rId1"/>
    <sheet name="Susceptability" sheetId="9" r:id="rId2"/>
    <sheet name="HTHA table" sheetId="10" r:id="rId3"/>
  </sheets>
  <calcPr calcId="124519"/>
</workbook>
</file>

<file path=xl/calcChain.xml><?xml version="1.0" encoding="utf-8"?>
<calcChain xmlns="http://schemas.openxmlformats.org/spreadsheetml/2006/main">
  <c r="B9" i="8"/>
</calcChain>
</file>

<file path=xl/sharedStrings.xml><?xml version="1.0" encoding="utf-8"?>
<sst xmlns="http://schemas.openxmlformats.org/spreadsheetml/2006/main" count="241" uniqueCount="52">
  <si>
    <t>Pipe Master</t>
  </si>
  <si>
    <t>Year In service (YIS)</t>
  </si>
  <si>
    <t>Equipment No</t>
  </si>
  <si>
    <t>Operating Temp</t>
  </si>
  <si>
    <t>Present Year</t>
  </si>
  <si>
    <t>Operating Pressure (KPA)</t>
  </si>
  <si>
    <t>Material Grade</t>
  </si>
  <si>
    <t>601.GC1001</t>
  </si>
  <si>
    <t>Calculation</t>
  </si>
  <si>
    <t>LAS-P91</t>
  </si>
  <si>
    <t>Analysis Year</t>
  </si>
  <si>
    <t>POF-HTHA Claculation</t>
  </si>
  <si>
    <t>Hydrogen patial Pr</t>
  </si>
  <si>
    <t>Nelson Temp</t>
  </si>
  <si>
    <t>Difference</t>
  </si>
  <si>
    <t xml:space="preserve"> Nelson Temp-Op Temp</t>
  </si>
  <si>
    <t>&lt;0</t>
  </si>
  <si>
    <t>&gt;100</t>
  </si>
  <si>
    <t>Nelson - Op Temp</t>
  </si>
  <si>
    <t>Nelson curve (API 941) Tabulation</t>
  </si>
  <si>
    <t>Code</t>
  </si>
  <si>
    <t>PWHT</t>
  </si>
  <si>
    <r>
      <rPr>
        <sz val="11"/>
        <color theme="1"/>
        <rFont val="Calibri"/>
        <family val="2"/>
        <scheme val="minor"/>
      </rPr>
      <t>Temperature</t>
    </r>
    <r>
      <rPr>
        <vertAlign val="superscript"/>
        <sz val="11"/>
        <color theme="1"/>
        <rFont val="Calibri"/>
        <family val="2"/>
        <scheme val="minor"/>
      </rPr>
      <t xml:space="preserve"> 0</t>
    </r>
    <r>
      <rPr>
        <sz val="11"/>
        <color theme="1"/>
        <rFont val="Calibri"/>
        <family val="2"/>
        <scheme val="minor"/>
      </rPr>
      <t>F</t>
    </r>
  </si>
  <si>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Partialpressure, psia</t>
    </r>
  </si>
  <si>
    <t>CS</t>
  </si>
  <si>
    <t>N</t>
  </si>
  <si>
    <t>Y</t>
  </si>
  <si>
    <t>1.0 Cr- 0.5Mo steel</t>
  </si>
  <si>
    <t>P12</t>
  </si>
  <si>
    <t>700 to 1230</t>
  </si>
  <si>
    <t>2700 to 13000</t>
  </si>
  <si>
    <t>&lt;625</t>
  </si>
  <si>
    <t>NIL</t>
  </si>
  <si>
    <t>1.25 Cr- 0.5Mo steel</t>
  </si>
  <si>
    <t>P11</t>
  </si>
  <si>
    <t>2.25Cr-1Mo</t>
  </si>
  <si>
    <t>P22</t>
  </si>
  <si>
    <t>1800 to 6000</t>
  </si>
  <si>
    <t>2.25Cr-1Mo-V steel</t>
  </si>
  <si>
    <t>P22V</t>
  </si>
  <si>
    <t>3.0 Cr- 1Mo steel</t>
  </si>
  <si>
    <t>P21</t>
  </si>
  <si>
    <t>6.0 Cr- 0.5Mo steel</t>
  </si>
  <si>
    <t>P6</t>
  </si>
  <si>
    <t>1050 to 6000</t>
  </si>
  <si>
    <t>&lt;1120</t>
  </si>
  <si>
    <t>0-25</t>
  </si>
  <si>
    <t>26-50</t>
  </si>
  <si>
    <t>51-75</t>
  </si>
  <si>
    <t>76-100</t>
  </si>
  <si>
    <t>No</t>
  </si>
  <si>
    <t>POF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</si>
</sst>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8" xfId="0" applyFill="1" applyBorder="1"/>
    <xf numFmtId="0" fontId="0" fillId="0" borderId="8" xfId="0" applyBorder="1"/>
    <xf numFmtId="0" fontId="1" fillId="0" borderId="2" xfId="0" applyFont="1" applyBorder="1"/>
    <xf numFmtId="0" fontId="0" fillId="0" borderId="6" xfId="0" applyBorder="1"/>
    <xf numFmtId="0" fontId="0" fillId="0" borderId="7" xfId="0" applyBorder="1"/>
    <xf numFmtId="0" fontId="0" fillId="0" borderId="11" xfId="0" applyBorder="1"/>
    <xf numFmtId="0" fontId="0" fillId="0" borderId="3" xfId="0" applyFill="1" applyBorder="1" applyAlignment="1">
      <alignment horizontal="center"/>
    </xf>
    <xf numFmtId="16" fontId="0" fillId="0" borderId="1" xfId="0" applyNumberFormat="1" applyBorder="1"/>
    <xf numFmtId="0" fontId="0" fillId="0" borderId="0" xfId="0" applyBorder="1" applyAlignment="1">
      <alignment horizontal="center"/>
    </xf>
    <xf numFmtId="0" fontId="0" fillId="0" borderId="13" xfId="0" applyBorder="1"/>
    <xf numFmtId="0" fontId="0" fillId="0" borderId="9" xfId="0" applyBorder="1" applyAlignment="1"/>
    <xf numFmtId="0" fontId="0" fillId="0" borderId="10" xfId="0" applyBorder="1" applyAlignment="1"/>
    <xf numFmtId="0" fontId="0" fillId="2" borderId="10" xfId="0" applyFill="1" applyBorder="1" applyAlignment="1"/>
    <xf numFmtId="0" fontId="0" fillId="0" borderId="1" xfId="0" applyFill="1" applyBorder="1"/>
    <xf numFmtId="0" fontId="0" fillId="0" borderId="1" xfId="0" applyBorder="1" applyAlignment="1">
      <alignment horizontal="left"/>
    </xf>
    <xf numFmtId="0" fontId="3" fillId="0" borderId="12" xfId="0" applyFont="1" applyFill="1" applyBorder="1"/>
    <xf numFmtId="0" fontId="0" fillId="2" borderId="4" xfId="0" applyFill="1" applyBorder="1" applyAlignment="1">
      <alignment horizontal="center"/>
    </xf>
    <xf numFmtId="0" fontId="0" fillId="2" borderId="6" xfId="0" applyFill="1" applyBorder="1"/>
    <xf numFmtId="0" fontId="0" fillId="2" borderId="14" xfId="0" applyFill="1" applyBorder="1"/>
    <xf numFmtId="0" fontId="0" fillId="2" borderId="5" xfId="0" applyFill="1" applyBorder="1" applyAlignment="1">
      <alignment horizontal="center"/>
    </xf>
    <xf numFmtId="0" fontId="0" fillId="2" borderId="4" xfId="0" applyFill="1" applyBorder="1" applyAlignment="1">
      <alignment horizontal="right"/>
    </xf>
    <xf numFmtId="0" fontId="0" fillId="2" borderId="1" xfId="0" applyFill="1" applyBorder="1" applyAlignment="1">
      <alignment horizontal="right"/>
    </xf>
    <xf numFmtId="0" fontId="1" fillId="0" borderId="1" xfId="0" applyFont="1" applyBorder="1"/>
    <xf numFmtId="0" fontId="0" fillId="4" borderId="1" xfId="0" applyFill="1" applyBorder="1" applyAlignment="1">
      <alignment horizontal="right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16" fontId="0" fillId="0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0"/>
  <sheetViews>
    <sheetView tabSelected="1" workbookViewId="0">
      <selection activeCell="F9" sqref="F9"/>
    </sheetView>
  </sheetViews>
  <sheetFormatPr defaultRowHeight="15"/>
  <cols>
    <col min="1" max="1" width="23.85546875" customWidth="1"/>
    <col min="2" max="2" width="8.5703125" customWidth="1"/>
    <col min="3" max="4" width="15.5703125" bestFit="1" customWidth="1"/>
    <col min="5" max="5" width="14.140625" bestFit="1" customWidth="1"/>
    <col min="6" max="6" width="9" bestFit="1" customWidth="1"/>
  </cols>
  <sheetData>
    <row r="1" spans="1:6" ht="18.75">
      <c r="A1" s="31" t="s">
        <v>11</v>
      </c>
      <c r="B1" s="31"/>
      <c r="C1" s="31"/>
      <c r="D1" s="31"/>
      <c r="E1" s="31"/>
      <c r="F1" s="31"/>
    </row>
    <row r="2" spans="1:6" ht="9.75" customHeight="1" thickBot="1"/>
    <row r="3" spans="1:6" ht="15.75" thickBot="1">
      <c r="A3" s="7" t="s">
        <v>2</v>
      </c>
      <c r="B3" s="7" t="s">
        <v>7</v>
      </c>
      <c r="C3" s="13"/>
      <c r="D3" s="14" t="s">
        <v>10</v>
      </c>
      <c r="E3" s="14">
        <v>2020</v>
      </c>
      <c r="F3" s="14"/>
    </row>
    <row r="4" spans="1:6" ht="17.25" customHeight="1" thickBot="1">
      <c r="A4" s="5" t="s">
        <v>0</v>
      </c>
      <c r="B4" s="6"/>
      <c r="C4" s="13"/>
      <c r="D4" s="14"/>
      <c r="E4" s="14"/>
      <c r="F4" s="14"/>
    </row>
    <row r="5" spans="1:6" ht="15.75" thickBot="1">
      <c r="A5" s="8" t="s">
        <v>1</v>
      </c>
      <c r="B5" s="9">
        <v>1990</v>
      </c>
      <c r="C5" s="14" t="s">
        <v>12</v>
      </c>
      <c r="D5" s="15">
        <v>42.16</v>
      </c>
      <c r="E5" s="4" t="s">
        <v>6</v>
      </c>
      <c r="F5" s="20" t="s">
        <v>9</v>
      </c>
    </row>
    <row r="6" spans="1:6" ht="15.75" thickBot="1">
      <c r="A6" s="4" t="s">
        <v>3</v>
      </c>
      <c r="B6" s="19">
        <v>100</v>
      </c>
      <c r="C6" s="4" t="s">
        <v>5</v>
      </c>
      <c r="D6" s="23">
        <v>1000</v>
      </c>
      <c r="E6" s="12" t="s">
        <v>4</v>
      </c>
      <c r="F6" s="21">
        <v>2020</v>
      </c>
    </row>
    <row r="7" spans="1:6" ht="15.75" thickBot="1">
      <c r="A7" s="4"/>
      <c r="B7" s="19"/>
      <c r="C7" s="14"/>
      <c r="D7" s="15"/>
      <c r="E7" s="3"/>
      <c r="F7" s="22"/>
    </row>
    <row r="8" spans="1:6" s="2" customFormat="1">
      <c r="A8" s="18" t="s">
        <v>8</v>
      </c>
      <c r="C8" s="11"/>
      <c r="D8" s="11"/>
      <c r="E8" s="11"/>
      <c r="F8" s="11"/>
    </row>
    <row r="9" spans="1:6" s="2" customFormat="1">
      <c r="A9" s="16" t="s">
        <v>13</v>
      </c>
      <c r="B9" s="26">
        <f>B7*0.145</f>
        <v>0</v>
      </c>
      <c r="C9" s="16" t="s">
        <v>18</v>
      </c>
      <c r="D9" s="24"/>
      <c r="E9" s="17" t="s">
        <v>51</v>
      </c>
      <c r="F9" s="27"/>
    </row>
    <row r="10" spans="1:6" s="2" customFormat="1">
      <c r="C10" s="11"/>
      <c r="D10" s="11"/>
      <c r="E10" s="11"/>
      <c r="F10" s="11"/>
    </row>
  </sheetData>
  <mergeCells count="1">
    <mergeCell ref="A1:F1"/>
  </mergeCells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8"/>
  <sheetViews>
    <sheetView workbookViewId="0">
      <selection activeCell="B3" sqref="B3"/>
    </sheetView>
  </sheetViews>
  <sheetFormatPr defaultRowHeight="15"/>
  <cols>
    <col min="1" max="1" width="12" customWidth="1"/>
    <col min="2" max="2" width="10.7109375" customWidth="1"/>
    <col min="3" max="3" width="15.42578125" customWidth="1"/>
  </cols>
  <sheetData>
    <row r="1" spans="1:2">
      <c r="A1" s="25" t="s">
        <v>15</v>
      </c>
    </row>
    <row r="2" spans="1:2">
      <c r="A2" s="1" t="s">
        <v>14</v>
      </c>
      <c r="B2" s="1" t="s">
        <v>51</v>
      </c>
    </row>
    <row r="3" spans="1:2">
      <c r="A3" s="1" t="s">
        <v>16</v>
      </c>
      <c r="B3" s="1">
        <v>1</v>
      </c>
    </row>
    <row r="4" spans="1:2">
      <c r="A4" s="10" t="s">
        <v>46</v>
      </c>
      <c r="B4" s="1">
        <v>2</v>
      </c>
    </row>
    <row r="5" spans="1:2">
      <c r="A5" s="10" t="s">
        <v>47</v>
      </c>
      <c r="B5" s="1">
        <v>3</v>
      </c>
    </row>
    <row r="6" spans="1:2">
      <c r="A6" s="10" t="s">
        <v>48</v>
      </c>
      <c r="B6" s="1">
        <v>4</v>
      </c>
    </row>
    <row r="7" spans="1:2">
      <c r="A7" s="1" t="s">
        <v>49</v>
      </c>
      <c r="B7" s="1">
        <v>5</v>
      </c>
    </row>
    <row r="8" spans="1:2">
      <c r="A8" s="38" t="s">
        <v>17</v>
      </c>
      <c r="B8" s="1" t="s">
        <v>50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86"/>
  <sheetViews>
    <sheetView workbookViewId="0">
      <selection activeCell="H47" sqref="H47"/>
    </sheetView>
  </sheetViews>
  <sheetFormatPr defaultRowHeight="15"/>
  <cols>
    <col min="1" max="1" width="18.5703125" bestFit="1" customWidth="1"/>
  </cols>
  <sheetData>
    <row r="1" spans="1:5">
      <c r="A1" s="32" t="s">
        <v>19</v>
      </c>
      <c r="B1" s="33"/>
      <c r="C1" s="33"/>
      <c r="D1" s="33"/>
      <c r="E1" s="34"/>
    </row>
    <row r="2" spans="1:5">
      <c r="A2" s="35"/>
      <c r="B2" s="36"/>
      <c r="C2" s="36"/>
      <c r="D2" s="36"/>
      <c r="E2" s="37"/>
    </row>
    <row r="3" spans="1:5" ht="18">
      <c r="A3" s="28"/>
      <c r="B3" s="28" t="s">
        <v>20</v>
      </c>
      <c r="C3" s="28" t="s">
        <v>21</v>
      </c>
      <c r="D3" s="29" t="s">
        <v>22</v>
      </c>
      <c r="E3" s="29" t="s">
        <v>23</v>
      </c>
    </row>
    <row r="4" spans="1:5">
      <c r="A4" s="28" t="s">
        <v>24</v>
      </c>
      <c r="B4" s="28" t="s">
        <v>24</v>
      </c>
      <c r="C4" s="28" t="s">
        <v>25</v>
      </c>
      <c r="D4" s="28">
        <v>1050</v>
      </c>
      <c r="E4" s="28">
        <v>320</v>
      </c>
    </row>
    <row r="5" spans="1:5">
      <c r="A5" s="28" t="s">
        <v>24</v>
      </c>
      <c r="B5" s="28" t="s">
        <v>24</v>
      </c>
      <c r="C5" s="28" t="s">
        <v>25</v>
      </c>
      <c r="D5" s="28">
        <v>1000</v>
      </c>
      <c r="E5" s="28">
        <v>320</v>
      </c>
    </row>
    <row r="6" spans="1:5">
      <c r="A6" s="28" t="s">
        <v>24</v>
      </c>
      <c r="B6" s="28" t="s">
        <v>24</v>
      </c>
      <c r="C6" s="28" t="s">
        <v>25</v>
      </c>
      <c r="D6" s="28">
        <v>950</v>
      </c>
      <c r="E6" s="28">
        <v>320</v>
      </c>
    </row>
    <row r="7" spans="1:5">
      <c r="A7" s="28" t="s">
        <v>24</v>
      </c>
      <c r="B7" s="28" t="s">
        <v>24</v>
      </c>
      <c r="C7" s="28" t="s">
        <v>25</v>
      </c>
      <c r="D7" s="28">
        <v>900</v>
      </c>
      <c r="E7" s="28">
        <v>320</v>
      </c>
    </row>
    <row r="8" spans="1:5">
      <c r="A8" s="28" t="s">
        <v>24</v>
      </c>
      <c r="B8" s="28" t="s">
        <v>24</v>
      </c>
      <c r="C8" s="28" t="s">
        <v>25</v>
      </c>
      <c r="D8" s="28">
        <v>850</v>
      </c>
      <c r="E8" s="28">
        <v>320</v>
      </c>
    </row>
    <row r="9" spans="1:5">
      <c r="A9" s="28" t="s">
        <v>24</v>
      </c>
      <c r="B9" s="28" t="s">
        <v>24</v>
      </c>
      <c r="C9" s="28" t="s">
        <v>25</v>
      </c>
      <c r="D9" s="28">
        <v>800</v>
      </c>
      <c r="E9" s="28">
        <v>320</v>
      </c>
    </row>
    <row r="10" spans="1:5">
      <c r="A10" s="28" t="s">
        <v>24</v>
      </c>
      <c r="B10" s="28" t="s">
        <v>24</v>
      </c>
      <c r="C10" s="28" t="s">
        <v>25</v>
      </c>
      <c r="D10" s="28">
        <v>750</v>
      </c>
      <c r="E10" s="28">
        <v>320</v>
      </c>
    </row>
    <row r="11" spans="1:5">
      <c r="A11" s="28" t="s">
        <v>24</v>
      </c>
      <c r="B11" s="28" t="s">
        <v>24</v>
      </c>
      <c r="C11" s="28" t="s">
        <v>25</v>
      </c>
      <c r="D11" s="28">
        <v>700</v>
      </c>
      <c r="E11" s="28">
        <v>320</v>
      </c>
    </row>
    <row r="12" spans="1:5">
      <c r="A12" s="28" t="s">
        <v>24</v>
      </c>
      <c r="B12" s="28" t="s">
        <v>24</v>
      </c>
      <c r="C12" s="28" t="s">
        <v>25</v>
      </c>
      <c r="D12" s="28">
        <v>650</v>
      </c>
      <c r="E12" s="28">
        <v>320</v>
      </c>
    </row>
    <row r="13" spans="1:5">
      <c r="A13" s="28" t="s">
        <v>24</v>
      </c>
      <c r="B13" s="28" t="s">
        <v>24</v>
      </c>
      <c r="C13" s="28" t="s">
        <v>25</v>
      </c>
      <c r="D13" s="28">
        <v>600</v>
      </c>
      <c r="E13" s="28">
        <v>325</v>
      </c>
    </row>
    <row r="14" spans="1:5">
      <c r="A14" s="28" t="s">
        <v>24</v>
      </c>
      <c r="B14" s="28" t="s">
        <v>24</v>
      </c>
      <c r="C14" s="28" t="s">
        <v>25</v>
      </c>
      <c r="D14" s="28">
        <v>550</v>
      </c>
      <c r="E14" s="28">
        <v>340</v>
      </c>
    </row>
    <row r="15" spans="1:5">
      <c r="A15" s="28" t="s">
        <v>24</v>
      </c>
      <c r="B15" s="28" t="s">
        <v>24</v>
      </c>
      <c r="C15" s="28" t="s">
        <v>25</v>
      </c>
      <c r="D15" s="28">
        <v>500</v>
      </c>
      <c r="E15" s="28">
        <v>365</v>
      </c>
    </row>
    <row r="16" spans="1:5">
      <c r="A16" s="28" t="s">
        <v>24</v>
      </c>
      <c r="B16" s="28" t="s">
        <v>24</v>
      </c>
      <c r="C16" s="28" t="s">
        <v>25</v>
      </c>
      <c r="D16" s="28">
        <v>450</v>
      </c>
      <c r="E16" s="28">
        <v>800</v>
      </c>
    </row>
    <row r="17" spans="1:5">
      <c r="A17" s="30" t="s">
        <v>24</v>
      </c>
      <c r="B17" s="30" t="s">
        <v>24</v>
      </c>
      <c r="C17" s="30" t="s">
        <v>25</v>
      </c>
      <c r="D17" s="30">
        <v>400</v>
      </c>
      <c r="E17" s="30">
        <v>13000</v>
      </c>
    </row>
    <row r="18" spans="1:5">
      <c r="A18" s="30" t="s">
        <v>24</v>
      </c>
      <c r="B18" s="30" t="s">
        <v>24</v>
      </c>
      <c r="C18" s="30" t="s">
        <v>25</v>
      </c>
      <c r="D18" s="30">
        <v>0</v>
      </c>
      <c r="E18" s="30">
        <v>200000</v>
      </c>
    </row>
    <row r="19" spans="1:5">
      <c r="A19" s="28" t="s">
        <v>24</v>
      </c>
      <c r="B19" s="28" t="s">
        <v>24</v>
      </c>
      <c r="C19" s="28" t="s">
        <v>26</v>
      </c>
      <c r="D19" s="28">
        <v>1067</v>
      </c>
      <c r="E19" s="28">
        <v>340</v>
      </c>
    </row>
    <row r="20" spans="1:5">
      <c r="A20" s="28" t="s">
        <v>24</v>
      </c>
      <c r="B20" s="28" t="s">
        <v>24</v>
      </c>
      <c r="C20" s="28" t="s">
        <v>26</v>
      </c>
      <c r="D20" s="28">
        <v>1050</v>
      </c>
      <c r="E20" s="28">
        <v>340</v>
      </c>
    </row>
    <row r="21" spans="1:5">
      <c r="A21" s="28" t="s">
        <v>24</v>
      </c>
      <c r="B21" s="28" t="s">
        <v>24</v>
      </c>
      <c r="C21" s="28" t="s">
        <v>26</v>
      </c>
      <c r="D21" s="28">
        <v>1000</v>
      </c>
      <c r="E21" s="28">
        <v>340</v>
      </c>
    </row>
    <row r="22" spans="1:5">
      <c r="A22" s="28" t="s">
        <v>24</v>
      </c>
      <c r="B22" s="28" t="s">
        <v>24</v>
      </c>
      <c r="C22" s="28" t="s">
        <v>26</v>
      </c>
      <c r="D22" s="28">
        <v>950</v>
      </c>
      <c r="E22" s="28">
        <v>340</v>
      </c>
    </row>
    <row r="23" spans="1:5">
      <c r="A23" s="28" t="s">
        <v>24</v>
      </c>
      <c r="B23" s="28" t="s">
        <v>24</v>
      </c>
      <c r="C23" s="28" t="s">
        <v>26</v>
      </c>
      <c r="D23" s="28">
        <v>900</v>
      </c>
      <c r="E23" s="28">
        <v>340</v>
      </c>
    </row>
    <row r="24" spans="1:5">
      <c r="A24" s="28" t="s">
        <v>24</v>
      </c>
      <c r="B24" s="28" t="s">
        <v>24</v>
      </c>
      <c r="C24" s="28" t="s">
        <v>26</v>
      </c>
      <c r="D24" s="28">
        <v>850</v>
      </c>
      <c r="E24" s="28">
        <v>340</v>
      </c>
    </row>
    <row r="25" spans="1:5">
      <c r="A25" s="28" t="s">
        <v>24</v>
      </c>
      <c r="B25" s="28" t="s">
        <v>24</v>
      </c>
      <c r="C25" s="28" t="s">
        <v>26</v>
      </c>
      <c r="D25" s="28">
        <v>800</v>
      </c>
      <c r="E25" s="28">
        <v>340</v>
      </c>
    </row>
    <row r="26" spans="1:5">
      <c r="A26" s="28" t="s">
        <v>24</v>
      </c>
      <c r="B26" s="28" t="s">
        <v>24</v>
      </c>
      <c r="C26" s="28" t="s">
        <v>26</v>
      </c>
      <c r="D26" s="28">
        <v>750</v>
      </c>
      <c r="E26" s="28">
        <v>340</v>
      </c>
    </row>
    <row r="27" spans="1:5">
      <c r="A27" s="28" t="s">
        <v>24</v>
      </c>
      <c r="B27" s="28" t="s">
        <v>24</v>
      </c>
      <c r="C27" s="28" t="s">
        <v>26</v>
      </c>
      <c r="D27" s="28">
        <v>700</v>
      </c>
      <c r="E27" s="28">
        <v>340</v>
      </c>
    </row>
    <row r="28" spans="1:5">
      <c r="A28" s="28" t="s">
        <v>24</v>
      </c>
      <c r="B28" s="28" t="s">
        <v>24</v>
      </c>
      <c r="C28" s="28" t="s">
        <v>26</v>
      </c>
      <c r="D28" s="28">
        <v>650</v>
      </c>
      <c r="E28" s="28">
        <v>345</v>
      </c>
    </row>
    <row r="29" spans="1:5">
      <c r="A29" s="28" t="s">
        <v>24</v>
      </c>
      <c r="B29" s="28" t="s">
        <v>24</v>
      </c>
      <c r="C29" s="28" t="s">
        <v>26</v>
      </c>
      <c r="D29" s="28">
        <v>600</v>
      </c>
      <c r="E29" s="28">
        <v>365</v>
      </c>
    </row>
    <row r="30" spans="1:5">
      <c r="A30" s="28" t="s">
        <v>24</v>
      </c>
      <c r="B30" s="28" t="s">
        <v>24</v>
      </c>
      <c r="C30" s="28" t="s">
        <v>26</v>
      </c>
      <c r="D30" s="28">
        <v>550</v>
      </c>
      <c r="E30" s="28">
        <v>420</v>
      </c>
    </row>
    <row r="31" spans="1:5">
      <c r="A31" s="28" t="s">
        <v>24</v>
      </c>
      <c r="B31" s="28" t="s">
        <v>24</v>
      </c>
      <c r="C31" s="28" t="s">
        <v>26</v>
      </c>
      <c r="D31" s="28">
        <v>500</v>
      </c>
      <c r="E31" s="28">
        <v>900</v>
      </c>
    </row>
    <row r="32" spans="1:5">
      <c r="A32" s="28" t="s">
        <v>24</v>
      </c>
      <c r="B32" s="28" t="s">
        <v>24</v>
      </c>
      <c r="C32" s="28" t="s">
        <v>26</v>
      </c>
      <c r="D32" s="28">
        <v>450</v>
      </c>
      <c r="E32" s="28">
        <v>240</v>
      </c>
    </row>
    <row r="33" spans="1:5">
      <c r="A33" s="28" t="s">
        <v>24</v>
      </c>
      <c r="B33" s="28" t="s">
        <v>24</v>
      </c>
      <c r="C33" s="28" t="s">
        <v>26</v>
      </c>
      <c r="D33" s="28">
        <v>435</v>
      </c>
      <c r="E33" s="28">
        <v>11000</v>
      </c>
    </row>
    <row r="34" spans="1:5">
      <c r="A34" s="28" t="s">
        <v>24</v>
      </c>
      <c r="B34" s="28" t="s">
        <v>24</v>
      </c>
      <c r="C34" s="28" t="s">
        <v>26</v>
      </c>
      <c r="D34" s="28">
        <v>0</v>
      </c>
      <c r="E34" s="30">
        <v>200000</v>
      </c>
    </row>
    <row r="35" spans="1:5">
      <c r="A35" s="28" t="s">
        <v>27</v>
      </c>
      <c r="B35" s="28" t="s">
        <v>28</v>
      </c>
      <c r="C35" s="28"/>
      <c r="D35" s="28">
        <v>1100</v>
      </c>
      <c r="E35" s="28">
        <v>300</v>
      </c>
    </row>
    <row r="36" spans="1:5">
      <c r="A36" s="28" t="s">
        <v>27</v>
      </c>
      <c r="B36" s="28" t="s">
        <v>28</v>
      </c>
      <c r="C36" s="28"/>
      <c r="D36" s="28">
        <v>1050</v>
      </c>
      <c r="E36" s="28">
        <v>360</v>
      </c>
    </row>
    <row r="37" spans="1:5">
      <c r="A37" s="28" t="s">
        <v>27</v>
      </c>
      <c r="B37" s="28" t="s">
        <v>28</v>
      </c>
      <c r="C37" s="28"/>
      <c r="D37" s="28">
        <v>1000</v>
      </c>
      <c r="E37" s="28">
        <v>420</v>
      </c>
    </row>
    <row r="38" spans="1:5">
      <c r="A38" s="28" t="s">
        <v>27</v>
      </c>
      <c r="B38" s="28" t="s">
        <v>28</v>
      </c>
      <c r="C38" s="28"/>
      <c r="D38" s="28">
        <v>950</v>
      </c>
      <c r="E38" s="28">
        <v>490</v>
      </c>
    </row>
    <row r="39" spans="1:5">
      <c r="A39" s="28" t="s">
        <v>27</v>
      </c>
      <c r="B39" s="28" t="s">
        <v>28</v>
      </c>
      <c r="C39" s="28"/>
      <c r="D39" s="28">
        <v>900</v>
      </c>
      <c r="E39" s="28" t="s">
        <v>29</v>
      </c>
    </row>
    <row r="40" spans="1:5">
      <c r="A40" s="28" t="s">
        <v>27</v>
      </c>
      <c r="B40" s="28" t="s">
        <v>28</v>
      </c>
      <c r="C40" s="28"/>
      <c r="D40" s="28">
        <v>850</v>
      </c>
      <c r="E40" s="28">
        <v>1250</v>
      </c>
    </row>
    <row r="41" spans="1:5">
      <c r="A41" s="28" t="s">
        <v>27</v>
      </c>
      <c r="B41" s="28" t="s">
        <v>28</v>
      </c>
      <c r="C41" s="28"/>
      <c r="D41" s="28">
        <v>800</v>
      </c>
      <c r="E41" s="28">
        <v>1275</v>
      </c>
    </row>
    <row r="42" spans="1:5">
      <c r="A42" s="28" t="s">
        <v>27</v>
      </c>
      <c r="B42" s="28" t="s">
        <v>28</v>
      </c>
      <c r="C42" s="28"/>
      <c r="D42" s="28">
        <v>750</v>
      </c>
      <c r="E42" s="28">
        <v>1345</v>
      </c>
    </row>
    <row r="43" spans="1:5">
      <c r="A43" s="28" t="s">
        <v>27</v>
      </c>
      <c r="B43" s="28" t="s">
        <v>28</v>
      </c>
      <c r="C43" s="28"/>
      <c r="D43" s="28">
        <v>700</v>
      </c>
      <c r="E43" s="28">
        <v>1475</v>
      </c>
    </row>
    <row r="44" spans="1:5">
      <c r="A44" s="28" t="s">
        <v>27</v>
      </c>
      <c r="B44" s="28" t="s">
        <v>28</v>
      </c>
      <c r="C44" s="28"/>
      <c r="D44" s="28">
        <v>650</v>
      </c>
      <c r="E44" s="28">
        <v>1900</v>
      </c>
    </row>
    <row r="45" spans="1:5">
      <c r="A45" s="28" t="s">
        <v>27</v>
      </c>
      <c r="B45" s="28" t="s">
        <v>28</v>
      </c>
      <c r="C45" s="28"/>
      <c r="D45" s="28">
        <v>625</v>
      </c>
      <c r="E45" s="28" t="s">
        <v>30</v>
      </c>
    </row>
    <row r="46" spans="1:5">
      <c r="A46" s="28" t="s">
        <v>27</v>
      </c>
      <c r="B46" s="28" t="s">
        <v>28</v>
      </c>
      <c r="C46" s="28"/>
      <c r="D46" s="28" t="s">
        <v>31</v>
      </c>
      <c r="E46" s="28" t="s">
        <v>32</v>
      </c>
    </row>
    <row r="47" spans="1:5">
      <c r="A47" s="28" t="s">
        <v>33</v>
      </c>
      <c r="B47" s="28" t="s">
        <v>34</v>
      </c>
      <c r="C47" s="28"/>
      <c r="D47" s="28">
        <v>1150</v>
      </c>
      <c r="E47" s="28">
        <v>300</v>
      </c>
    </row>
    <row r="48" spans="1:5">
      <c r="A48" s="28" t="s">
        <v>33</v>
      </c>
      <c r="B48" s="28" t="s">
        <v>34</v>
      </c>
      <c r="C48" s="28"/>
      <c r="D48" s="28">
        <v>1100</v>
      </c>
      <c r="E48" s="28">
        <v>400</v>
      </c>
    </row>
    <row r="49" spans="1:5">
      <c r="A49" s="28" t="s">
        <v>33</v>
      </c>
      <c r="B49" s="28" t="s">
        <v>34</v>
      </c>
      <c r="C49" s="28"/>
      <c r="D49" s="28">
        <v>1050</v>
      </c>
      <c r="E49" s="28">
        <v>500</v>
      </c>
    </row>
    <row r="50" spans="1:5">
      <c r="A50" s="28" t="s">
        <v>33</v>
      </c>
      <c r="B50" s="28" t="s">
        <v>34</v>
      </c>
      <c r="C50" s="28"/>
      <c r="D50" s="28">
        <v>1000</v>
      </c>
      <c r="E50" s="28">
        <v>800</v>
      </c>
    </row>
    <row r="51" spans="1:5">
      <c r="A51" s="28" t="s">
        <v>33</v>
      </c>
      <c r="B51" s="28" t="s">
        <v>34</v>
      </c>
      <c r="C51" s="28"/>
      <c r="D51" s="28">
        <v>950</v>
      </c>
      <c r="E51" s="28">
        <v>1230</v>
      </c>
    </row>
    <row r="52" spans="1:5">
      <c r="A52" s="28" t="s">
        <v>33</v>
      </c>
      <c r="B52" s="28" t="s">
        <v>34</v>
      </c>
      <c r="C52" s="28"/>
      <c r="D52" s="28">
        <v>900</v>
      </c>
      <c r="E52" s="28">
        <v>1230</v>
      </c>
    </row>
    <row r="53" spans="1:5">
      <c r="A53" s="28" t="s">
        <v>33</v>
      </c>
      <c r="B53" s="28" t="s">
        <v>34</v>
      </c>
      <c r="C53" s="28"/>
      <c r="D53" s="28">
        <v>850</v>
      </c>
      <c r="E53" s="28">
        <v>1250</v>
      </c>
    </row>
    <row r="54" spans="1:5">
      <c r="A54" s="28" t="s">
        <v>33</v>
      </c>
      <c r="B54" s="28" t="s">
        <v>34</v>
      </c>
      <c r="C54" s="28"/>
      <c r="D54" s="28">
        <v>800</v>
      </c>
      <c r="E54" s="28">
        <v>1275</v>
      </c>
    </row>
    <row r="55" spans="1:5">
      <c r="A55" s="28" t="s">
        <v>33</v>
      </c>
      <c r="B55" s="28" t="s">
        <v>34</v>
      </c>
      <c r="C55" s="28"/>
      <c r="D55" s="28">
        <v>750</v>
      </c>
      <c r="E55" s="28">
        <v>1345</v>
      </c>
    </row>
    <row r="56" spans="1:5">
      <c r="A56" s="28" t="s">
        <v>33</v>
      </c>
      <c r="B56" s="28" t="s">
        <v>34</v>
      </c>
      <c r="C56" s="28"/>
      <c r="D56" s="28">
        <v>700</v>
      </c>
      <c r="E56" s="28">
        <v>1475</v>
      </c>
    </row>
    <row r="57" spans="1:5">
      <c r="A57" s="28" t="s">
        <v>33</v>
      </c>
      <c r="B57" s="28" t="s">
        <v>34</v>
      </c>
      <c r="C57" s="28"/>
      <c r="D57" s="28">
        <v>650</v>
      </c>
      <c r="E57" s="28">
        <v>1900</v>
      </c>
    </row>
    <row r="58" spans="1:5">
      <c r="A58" s="28" t="s">
        <v>33</v>
      </c>
      <c r="B58" s="28" t="s">
        <v>34</v>
      </c>
      <c r="C58" s="28"/>
      <c r="D58" s="28">
        <v>625</v>
      </c>
      <c r="E58" s="28" t="s">
        <v>30</v>
      </c>
    </row>
    <row r="59" spans="1:5">
      <c r="A59" s="28" t="s">
        <v>33</v>
      </c>
      <c r="B59" s="28" t="s">
        <v>34</v>
      </c>
      <c r="C59" s="28"/>
      <c r="D59" s="28" t="s">
        <v>31</v>
      </c>
      <c r="E59" s="28" t="s">
        <v>32</v>
      </c>
    </row>
    <row r="60" spans="1:5">
      <c r="A60" s="28" t="s">
        <v>35</v>
      </c>
      <c r="B60" s="28" t="s">
        <v>36</v>
      </c>
      <c r="C60" s="28"/>
      <c r="D60" s="28"/>
      <c r="E60" s="28">
        <v>300</v>
      </c>
    </row>
    <row r="61" spans="1:5">
      <c r="A61" s="28" t="s">
        <v>35</v>
      </c>
      <c r="B61" s="28" t="s">
        <v>36</v>
      </c>
      <c r="C61" s="28"/>
      <c r="D61" s="28"/>
      <c r="E61" s="28">
        <v>400</v>
      </c>
    </row>
    <row r="62" spans="1:5">
      <c r="A62" s="28" t="s">
        <v>35</v>
      </c>
      <c r="B62" s="28" t="s">
        <v>36</v>
      </c>
      <c r="C62" s="28"/>
      <c r="D62" s="28"/>
      <c r="E62" s="28">
        <v>500</v>
      </c>
    </row>
    <row r="63" spans="1:5">
      <c r="A63" s="28" t="s">
        <v>35</v>
      </c>
      <c r="B63" s="28" t="s">
        <v>36</v>
      </c>
      <c r="C63" s="28"/>
      <c r="D63" s="28"/>
      <c r="E63" s="28">
        <v>750</v>
      </c>
    </row>
    <row r="64" spans="1:5">
      <c r="A64" s="28" t="s">
        <v>35</v>
      </c>
      <c r="B64" s="28" t="s">
        <v>36</v>
      </c>
      <c r="C64" s="28"/>
      <c r="D64" s="28"/>
      <c r="E64" s="28">
        <v>1050</v>
      </c>
    </row>
    <row r="65" spans="1:5">
      <c r="A65" s="28" t="s">
        <v>35</v>
      </c>
      <c r="B65" s="28" t="s">
        <v>36</v>
      </c>
      <c r="C65" s="28"/>
      <c r="D65" s="28"/>
      <c r="E65" s="28">
        <v>1400</v>
      </c>
    </row>
    <row r="66" spans="1:5">
      <c r="A66" s="28" t="s">
        <v>35</v>
      </c>
      <c r="B66" s="28" t="s">
        <v>36</v>
      </c>
      <c r="C66" s="28"/>
      <c r="D66" s="28">
        <v>950</v>
      </c>
      <c r="E66" s="28" t="s">
        <v>37</v>
      </c>
    </row>
    <row r="67" spans="1:5">
      <c r="A67" s="28" t="s">
        <v>38</v>
      </c>
      <c r="B67" s="28" t="s">
        <v>39</v>
      </c>
      <c r="C67" s="28"/>
      <c r="D67" s="28">
        <v>1250</v>
      </c>
      <c r="E67" s="28">
        <v>300</v>
      </c>
    </row>
    <row r="68" spans="1:5">
      <c r="A68" s="28" t="s">
        <v>38</v>
      </c>
      <c r="B68" s="28" t="s">
        <v>39</v>
      </c>
      <c r="C68" s="28"/>
      <c r="D68" s="28">
        <v>1200</v>
      </c>
      <c r="E68" s="28">
        <v>400</v>
      </c>
    </row>
    <row r="69" spans="1:5">
      <c r="A69" s="28" t="s">
        <v>38</v>
      </c>
      <c r="B69" s="28" t="s">
        <v>39</v>
      </c>
      <c r="C69" s="28"/>
      <c r="D69" s="28">
        <v>1150</v>
      </c>
      <c r="E69" s="28">
        <v>500</v>
      </c>
    </row>
    <row r="70" spans="1:5">
      <c r="A70" s="28" t="s">
        <v>38</v>
      </c>
      <c r="B70" s="28" t="s">
        <v>39</v>
      </c>
      <c r="C70" s="28"/>
      <c r="D70" s="28">
        <v>1100</v>
      </c>
      <c r="E70" s="28">
        <v>750</v>
      </c>
    </row>
    <row r="71" spans="1:5">
      <c r="A71" s="28" t="s">
        <v>38</v>
      </c>
      <c r="B71" s="28" t="s">
        <v>39</v>
      </c>
      <c r="C71" s="28"/>
      <c r="D71" s="28">
        <v>1050</v>
      </c>
      <c r="E71" s="28">
        <v>1050</v>
      </c>
    </row>
    <row r="72" spans="1:5">
      <c r="A72" s="28" t="s">
        <v>38</v>
      </c>
      <c r="B72" s="28" t="s">
        <v>39</v>
      </c>
      <c r="C72" s="28"/>
      <c r="D72" s="28">
        <v>1000</v>
      </c>
      <c r="E72" s="28">
        <v>1400</v>
      </c>
    </row>
    <row r="73" spans="1:5">
      <c r="A73" s="28" t="s">
        <v>38</v>
      </c>
      <c r="B73" s="28" t="s">
        <v>39</v>
      </c>
      <c r="C73" s="28"/>
      <c r="D73" s="28">
        <v>950</v>
      </c>
      <c r="E73" s="28" t="s">
        <v>37</v>
      </c>
    </row>
    <row r="74" spans="1:5">
      <c r="A74" s="28" t="s">
        <v>40</v>
      </c>
      <c r="B74" s="28" t="s">
        <v>41</v>
      </c>
      <c r="C74" s="28"/>
      <c r="D74" s="28">
        <v>1250</v>
      </c>
      <c r="E74" s="28">
        <v>300</v>
      </c>
    </row>
    <row r="75" spans="1:5">
      <c r="A75" s="28" t="s">
        <v>40</v>
      </c>
      <c r="B75" s="28" t="s">
        <v>41</v>
      </c>
      <c r="C75" s="28"/>
      <c r="D75" s="28">
        <v>1200</v>
      </c>
      <c r="E75" s="28">
        <v>400</v>
      </c>
    </row>
    <row r="76" spans="1:5">
      <c r="A76" s="28" t="s">
        <v>40</v>
      </c>
      <c r="B76" s="28" t="s">
        <v>41</v>
      </c>
      <c r="C76" s="28"/>
      <c r="D76" s="28">
        <v>1150</v>
      </c>
      <c r="E76" s="28">
        <v>500</v>
      </c>
    </row>
    <row r="77" spans="1:5">
      <c r="A77" s="28" t="s">
        <v>40</v>
      </c>
      <c r="B77" s="28" t="s">
        <v>41</v>
      </c>
      <c r="C77" s="28"/>
      <c r="D77" s="28">
        <v>1100</v>
      </c>
      <c r="E77" s="28">
        <v>750</v>
      </c>
    </row>
    <row r="78" spans="1:5">
      <c r="A78" s="28" t="s">
        <v>40</v>
      </c>
      <c r="B78" s="28" t="s">
        <v>41</v>
      </c>
      <c r="C78" s="28"/>
      <c r="D78" s="28">
        <v>1050</v>
      </c>
      <c r="E78" s="28">
        <v>1050</v>
      </c>
    </row>
    <row r="79" spans="1:5">
      <c r="A79" s="28" t="s">
        <v>40</v>
      </c>
      <c r="B79" s="28" t="s">
        <v>41</v>
      </c>
      <c r="C79" s="28"/>
      <c r="D79" s="28">
        <v>1000</v>
      </c>
      <c r="E79" s="28">
        <v>1400</v>
      </c>
    </row>
    <row r="80" spans="1:5">
      <c r="A80" s="28" t="s">
        <v>40</v>
      </c>
      <c r="B80" s="28" t="s">
        <v>41</v>
      </c>
      <c r="C80" s="28"/>
      <c r="D80" s="28">
        <v>950</v>
      </c>
      <c r="E80" s="28" t="s">
        <v>37</v>
      </c>
    </row>
    <row r="81" spans="1:5">
      <c r="A81" s="28" t="s">
        <v>42</v>
      </c>
      <c r="B81" s="28" t="s">
        <v>43</v>
      </c>
      <c r="C81" s="28"/>
      <c r="D81" s="28">
        <v>1300</v>
      </c>
      <c r="E81" s="28">
        <v>300</v>
      </c>
    </row>
    <row r="82" spans="1:5">
      <c r="A82" s="28" t="s">
        <v>42</v>
      </c>
      <c r="B82" s="28" t="s">
        <v>43</v>
      </c>
      <c r="C82" s="28"/>
      <c r="D82" s="28">
        <v>1250</v>
      </c>
      <c r="E82" s="28">
        <v>400</v>
      </c>
    </row>
    <row r="83" spans="1:5">
      <c r="A83" s="28" t="s">
        <v>42</v>
      </c>
      <c r="B83" s="28" t="s">
        <v>43</v>
      </c>
      <c r="C83" s="28"/>
      <c r="D83" s="28">
        <v>1200</v>
      </c>
      <c r="E83" s="28">
        <v>500</v>
      </c>
    </row>
    <row r="84" spans="1:5">
      <c r="A84" s="28" t="s">
        <v>42</v>
      </c>
      <c r="B84" s="28" t="s">
        <v>43</v>
      </c>
      <c r="C84" s="28"/>
      <c r="D84" s="28">
        <v>1150</v>
      </c>
      <c r="E84" s="28">
        <v>800</v>
      </c>
    </row>
    <row r="85" spans="1:5">
      <c r="A85" s="28" t="s">
        <v>42</v>
      </c>
      <c r="B85" s="28" t="s">
        <v>43</v>
      </c>
      <c r="C85" s="28"/>
      <c r="D85" s="28">
        <v>1120</v>
      </c>
      <c r="E85" s="28" t="s">
        <v>44</v>
      </c>
    </row>
    <row r="86" spans="1:5">
      <c r="A86" s="28" t="s">
        <v>42</v>
      </c>
      <c r="B86" s="28" t="s">
        <v>43</v>
      </c>
      <c r="C86" s="28"/>
      <c r="D86" s="28" t="s">
        <v>45</v>
      </c>
      <c r="E86" s="28" t="s">
        <v>32</v>
      </c>
    </row>
  </sheetData>
  <mergeCells count="1">
    <mergeCell ref="A1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Calculation</vt:lpstr>
      <vt:lpstr>Susceptability</vt:lpstr>
      <vt:lpstr>HTHA table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Giridhara Raju</dc:creator>
  <cp:lastModifiedBy>L108066</cp:lastModifiedBy>
  <cp:lastPrinted>2019-12-16T09:41:17Z</cp:lastPrinted>
  <dcterms:created xsi:type="dcterms:W3CDTF">2019-11-20T06:10:31Z</dcterms:created>
  <dcterms:modified xsi:type="dcterms:W3CDTF">2020-05-31T12:29:22Z</dcterms:modified>
</cp:coreProperties>
</file>