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mc:AlternateContent xmlns:mc="http://schemas.openxmlformats.org/markup-compatibility/2006">
    <mc:Choice Requires="x15">
      <x15ac:absPath xmlns:x15ac="http://schemas.microsoft.com/office/spreadsheetml/2010/11/ac" url="E:\Data analytics\Portfolio\"/>
    </mc:Choice>
  </mc:AlternateContent>
  <xr:revisionPtr revIDLastSave="0" documentId="13_ncr:1_{8FF1246C-F91E-4A33-BC66-534FAE1D3EE1}" xr6:coauthVersionLast="45" xr6:coauthVersionMax="45" xr10:uidLastSave="{00000000-0000-0000-0000-000000000000}"/>
  <bookViews>
    <workbookView xWindow="-120" yWindow="-120" windowWidth="20730" windowHeight="11160" tabRatio="739" activeTab="6" xr2:uid="{00000000-000D-0000-FFFF-FFFF00000000}"/>
  </bookViews>
  <sheets>
    <sheet name="Data" sheetId="2" r:id="rId1"/>
    <sheet name="Sheet3" sheetId="9" r:id="rId2"/>
    <sheet name="Retailers" sheetId="3" r:id="rId3"/>
    <sheet name="Sales Method" sheetId="4" r:id="rId4"/>
    <sheet name="Sales Regions Map" sheetId="5" r:id="rId5"/>
    <sheet name="Sales Trend" sheetId="6" r:id="rId6"/>
    <sheet name="Dashboard" sheetId="1" r:id="rId7"/>
    <sheet name="Sheet1" sheetId="7" state="hidden" r:id="rId8"/>
  </sheets>
  <definedNames>
    <definedName name="_xlchart.v1.4" hidden="1">'Sales Regions Map'!$E$2:$E$51</definedName>
    <definedName name="_xlchart.v1.5" hidden="1">'Sales Regions Map'!$F$2:$F$51</definedName>
    <definedName name="_xlchart.v1.6" hidden="1">'Sales Regions Map'!$E$2:$E$51</definedName>
    <definedName name="_xlchart.v1.7" hidden="1">'Sales Regions Map'!$F$2:$F$51</definedName>
    <definedName name="_xlchart.v5.0" hidden="1">'Sales Regions Map'!$E$1</definedName>
    <definedName name="_xlchart.v5.1" hidden="1">'Sales Regions Map'!$E$2:$E$51</definedName>
    <definedName name="_xlchart.v5.10" hidden="1">'Sales Regions Map'!$F$1</definedName>
    <definedName name="_xlchart.v5.11" hidden="1">'Sales Regions Map'!$F$2:$F$51</definedName>
    <definedName name="_xlchart.v5.12" hidden="1">'Sales Regions Map'!$E$1</definedName>
    <definedName name="_xlchart.v5.13" hidden="1">'Sales Regions Map'!$E$2:$E$51</definedName>
    <definedName name="_xlchart.v5.14" hidden="1">'Sales Regions Map'!$F$1</definedName>
    <definedName name="_xlchart.v5.15" hidden="1">'Sales Regions Map'!$F$2:$F$51</definedName>
    <definedName name="_xlchart.v5.2" hidden="1">'Sales Regions Map'!$F$1</definedName>
    <definedName name="_xlchart.v5.3" hidden="1">'Sales Regions Map'!$F$2:$F$51</definedName>
    <definedName name="_xlchart.v5.8" hidden="1">'Sales Regions Map'!$E$1</definedName>
    <definedName name="_xlchart.v5.9" hidden="1">'Sales Regions Map'!$E$2:$E$51</definedName>
    <definedName name="Slicer_Product">#N/A</definedName>
    <definedName name="Slicer_Region">#N/A</definedName>
    <definedName name="Slicer_Years">#N/A</definedName>
  </definedNames>
  <calcPr calcId="0"/>
  <pivotCaches>
    <pivotCache cacheId="24"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<sst xmlns="http://schemas.openxmlformats.org/spreadsheetml/2006/main" count="128925" uniqueCount="153">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</sst>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4" formatCode="_(&quot;$&quot;* #,##0.00_);_(&quot;$&quot;* \(#,##0.00\);_(&quot;$&quot;*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4"/>
      <color theme="0"/>
      <name val="Calibri"/>
      <family val="2"/>
      <scheme val="minor"/>
    </font>
    <font>
      <sz val="11"/>
      <color theme="0" tint="-4.9989318521683403E-2"/>
      <name val="Calibri"/>
      <family val="2"/>
    </font>
    <font>
      <sz val="11"/>
      <color theme="0" tint="-4.9989318521683403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applyFont="1" applyAlignment="1"/>
    <xf numFmtId="0" fontId="1" fillId="2"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xf numFmtId="0" fontId="7" fillId="5" borderId="0" xfId="0" applyFont="1" applyFill="1" applyAlignment="1"/>
    <xf numFmtId="14" fontId="0" fillId="0" borderId="0" xfId="0" applyNumberFormat="1" applyFont="1" applyAlignment="1">
      <alignment horizontal="left" indent="1"/>
    </xf>
    <xf numFmtId="44" fontId="0" fillId="0" borderId="0" xfId="0" applyNumberFormat="1" applyFont="1" applyAlignment="1"/>
    <xf numFmtId="0" fontId="8" fillId="3" borderId="1" xfId="0" applyFont="1" applyFill="1" applyBorder="1"/>
    <xf numFmtId="0" fontId="9" fillId="0" borderId="0" xfId="0" applyFont="1" applyAlignment="1"/>
  </cellXfs>
  <cellStyles count="1">
    <cellStyle name="Normal" xfId="0" builtinId="0"/>
  </cellStyles>
  <dxfs count="1">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s>
  <tableStyles count="0" defaultTableStyle="TableStyleMedium2" defaultPivotStyle="PivotStyleLight16"/>
  <colors>
    <mruColors>
      <color rgb="FFAE16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[Adidas-Dashboard.xlsx]Retailers!PivotTable2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13794302202291"/>
          <c:y val="0.16792294359516227"/>
          <c:w val="0.65708348542524897"/>
          <c:h val="0.5395663063961037"/>
        </c:manualLayout>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E0F-4B5F-8178-2332F7F00D9E}"/>
            </c:ext>
          </c:extLst>
        </c:ser>
        <c:dLbls>
          <c:dLblPos val="outEnd"/>
          <c:showLegendKey val="0"/>
          <c:showVal val="0"/>
          <c:showCatName val="0"/>
          <c:showSerName val="0"/>
          <c:showPercent val="0"/>
          <c:showBubbleSize val="0"/>
        </c:dLbls>
        <c:gapWidth val="182"/>
        <c:axId val="1606594160"/>
        <c:axId val="1547714256"/>
      </c:barChart>
      <c:catAx>
        <c:axId val="1606594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Rertailer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714256"/>
        <c:crosses val="autoZero"/>
        <c:auto val="1"/>
        <c:lblAlgn val="ctr"/>
        <c:lblOffset val="100"/>
        <c:noMultiLvlLbl val="0"/>
      </c:catAx>
      <c:valAx>
        <c:axId val="1547714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594160"/>
        <c:crosses val="autoZero"/>
        <c:crossBetween val="between"/>
        <c:dispUnits>
          <c:builtInUnit val="millions"/>
          <c:dispUnitsLbl>
            <c:layout>
              <c:manualLayout>
                <c:xMode val="edge"/>
                <c:yMode val="edge"/>
                <c:x val="0.7746209869461681"/>
                <c:y val="0.78535346513546334"/>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Method!PivotTable3</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Method</a:t>
            </a:r>
          </a:p>
        </c:rich>
      </c:tx>
      <c:layout>
        <c:manualLayout>
          <c:xMode val="edge"/>
          <c:yMode val="edge"/>
          <c:x val="0.37140469517097408"/>
          <c:y val="6.5548313950253193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rgbClr val="AE1612"/>
          </a:solidFill>
          <a:ln w="19050">
            <a:solidFill>
              <a:schemeClr val="lt1"/>
            </a:solidFill>
          </a:ln>
          <a:effectLst/>
        </c:spPr>
      </c:pivotFmt>
    </c:pivotFmts>
    <c:plotArea>
      <c:layout>
        <c:manualLayout>
          <c:layoutTarget val="inner"/>
          <c:xMode val="edge"/>
          <c:yMode val="edge"/>
          <c:x val="0.46158431646817322"/>
          <c:y val="0.22657815021423408"/>
          <c:w val="0.42281075319028"/>
          <c:h val="0.69593068346224463"/>
        </c:manualLayout>
      </c:layout>
      <c:doughnutChart>
        <c:varyColors val="1"/>
        <c:ser>
          <c:idx val="0"/>
          <c:order val="0"/>
          <c:tx>
            <c:strRef>
              <c:f>'Sales Method'!$B$1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BC46-4246-AEF9-A633998112AD}"/>
              </c:ext>
            </c:extLst>
          </c:dPt>
          <c:dPt>
            <c:idx val="1"/>
            <c:bubble3D val="0"/>
            <c:spPr>
              <a:solidFill>
                <a:srgbClr val="AE1612"/>
              </a:solidFill>
              <a:ln w="19050">
                <a:solidFill>
                  <a:schemeClr val="lt1"/>
                </a:solidFill>
              </a:ln>
              <a:effectLst/>
            </c:spPr>
            <c:extLst>
              <c:ext xmlns:c16="http://schemas.microsoft.com/office/drawing/2014/chart" uri="{C3380CC4-5D6E-409C-BE32-E72D297353CC}">
                <c16:uniqueId val="{00000003-BC46-4246-AEF9-A633998112AD}"/>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BC46-4246-AEF9-A633998112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C46-4246-AEF9-A633998112AD}"/>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6.8359257385000427E-2"/>
          <c:y val="0.43087604682544101"/>
          <c:w val="0.26345205256579973"/>
          <c:h val="0.43109775819375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none"/>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517-491D-9FB3-EE5735539226}"/>
            </c:ext>
          </c:extLst>
        </c:ser>
        <c:dLbls>
          <c:showLegendKey val="0"/>
          <c:showVal val="0"/>
          <c:showCatName val="0"/>
          <c:showSerName val="0"/>
          <c:showPercent val="0"/>
          <c:showBubbleSize val="0"/>
        </c:dLbls>
        <c:smooth val="0"/>
        <c:axId val="1720684736"/>
        <c:axId val="1721039456"/>
      </c:lineChart>
      <c:catAx>
        <c:axId val="172068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39456"/>
        <c:crosses val="autoZero"/>
        <c:auto val="1"/>
        <c:lblAlgn val="ctr"/>
        <c:lblOffset val="100"/>
        <c:noMultiLvlLbl val="0"/>
      </c:catAx>
      <c:valAx>
        <c:axId val="17210394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68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2000" b="1">
                <a:solidFill>
                  <a:schemeClr val="tx1"/>
                </a:solidFill>
              </a:rPr>
              <a:t>Sales By Date</a:t>
            </a:r>
          </a:p>
        </c:rich>
      </c:tx>
      <c:layout>
        <c:manualLayout>
          <c:xMode val="edge"/>
          <c:yMode val="edge"/>
          <c:x val="0.41578978627671542"/>
          <c:y val="5.9415065388133716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90211992731678"/>
          <c:y val="0.20189120852396614"/>
          <c:w val="0.81908976377952758"/>
          <c:h val="0.52780816945492737"/>
        </c:manualLayout>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rgbClr val="002060"/>
                </a:solidFill>
              </a:ln>
              <a:effectLst/>
            </c:spPr>
            <c:trendlineType val="linear"/>
            <c:dispRSqr val="0"/>
            <c:dispEq val="0"/>
          </c:trendline>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CE6-4391-A645-8275AA7FAEA5}"/>
            </c:ext>
          </c:extLst>
        </c:ser>
        <c:dLbls>
          <c:dLblPos val="t"/>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1720684736"/>
        <c:axId val="1721039456"/>
      </c:lineChart>
      <c:catAx>
        <c:axId val="17206847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721039456"/>
        <c:crosses val="autoZero"/>
        <c:auto val="1"/>
        <c:lblAlgn val="ctr"/>
        <c:lblOffset val="100"/>
        <c:noMultiLvlLbl val="0"/>
      </c:catAx>
      <c:valAx>
        <c:axId val="172103945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7206847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Method!PivotTable3</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a:solidFill>
                  <a:schemeClr val="tx1"/>
                </a:solidFill>
              </a:rPr>
              <a:t>Sales Method</a:t>
            </a:r>
          </a:p>
        </c:rich>
      </c:tx>
      <c:layout>
        <c:manualLayout>
          <c:xMode val="edge"/>
          <c:yMode val="edge"/>
          <c:x val="0.28908701965032246"/>
          <c:y val="1.1657981440919409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rgbClr val="AE161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AE1612"/>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AE1612"/>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manualLayout>
          <c:layoutTarget val="inner"/>
          <c:xMode val="edge"/>
          <c:yMode val="edge"/>
          <c:x val="0.40107261674201422"/>
          <c:y val="0.10505894749683943"/>
          <c:w val="0.5901076540607807"/>
          <c:h val="0.83941068051856094"/>
        </c:manualLayout>
      </c:layout>
      <c:doughnutChart>
        <c:varyColors val="1"/>
        <c:ser>
          <c:idx val="0"/>
          <c:order val="0"/>
          <c:tx>
            <c:strRef>
              <c:f>'Sales Method'!$B$1</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4E6D-4D5A-8907-0F2B7040EB46}"/>
              </c:ext>
            </c:extLst>
          </c:dPt>
          <c:dPt>
            <c:idx val="1"/>
            <c:bubble3D val="0"/>
            <c:spPr>
              <a:solidFill>
                <a:srgbClr val="AE1612"/>
              </a:solidFill>
              <a:ln w="19050">
                <a:solidFill>
                  <a:schemeClr val="lt1"/>
                </a:solidFill>
              </a:ln>
              <a:effectLst/>
            </c:spPr>
            <c:extLst>
              <c:ext xmlns:c16="http://schemas.microsoft.com/office/drawing/2014/chart" uri="{C3380CC4-5D6E-409C-BE32-E72D297353CC}">
                <c16:uniqueId val="{00000003-4E6D-4D5A-8907-0F2B7040EB46}"/>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4E6D-4D5A-8907-0F2B7040EB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E6D-4D5A-8907-0F2B7040EB4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3.9883293020283581E-2"/>
          <c:y val="0.39543282983467742"/>
          <c:w val="0.26345205256579973"/>
          <c:h val="0.4310977581937566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[Adidas-Dashboard.xlsx]Retailers!PivotTable2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38040699458021"/>
          <c:y val="9.6525827830836811E-2"/>
          <c:w val="0.65708348542524897"/>
          <c:h val="0.81741511366026431"/>
        </c:manualLayout>
      </c:layout>
      <c:barChart>
        <c:barDir val="bar"/>
        <c:grouping val="clustered"/>
        <c:varyColors val="0"/>
        <c:ser>
          <c:idx val="0"/>
          <c:order val="0"/>
          <c:tx>
            <c:strRef>
              <c:f>Retailers!$B$1</c:f>
              <c:strCache>
                <c:ptCount val="1"/>
                <c:pt idx="0">
                  <c:v>Total</c:v>
                </c:pt>
              </c:strCache>
            </c:strRef>
          </c:tx>
          <c:spPr>
            <a:solidFill>
              <a:srgbClr val="002060"/>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193-4DD2-ADC4-F6B1DC9F7DC6}"/>
            </c:ext>
          </c:extLst>
        </c:ser>
        <c:dLbls>
          <c:showLegendKey val="0"/>
          <c:showVal val="0"/>
          <c:showCatName val="0"/>
          <c:showSerName val="0"/>
          <c:showPercent val="0"/>
          <c:showBubbleSize val="0"/>
        </c:dLbls>
        <c:gapWidth val="182"/>
        <c:axId val="1606594160"/>
        <c:axId val="1547714256"/>
      </c:barChart>
      <c:catAx>
        <c:axId val="160659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714256"/>
        <c:crosses val="autoZero"/>
        <c:auto val="1"/>
        <c:lblAlgn val="ctr"/>
        <c:lblOffset val="100"/>
        <c:noMultiLvlLbl val="0"/>
      </c:catAx>
      <c:valAx>
        <c:axId val="1547714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Sales</a:t>
                </a:r>
              </a:p>
            </c:rich>
          </c:tx>
          <c:layout>
            <c:manualLayout>
              <c:xMode val="edge"/>
              <c:yMode val="edge"/>
              <c:x val="0.48558864924493139"/>
              <c:y val="0.960730328798794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594160"/>
        <c:crosses val="autoZero"/>
        <c:crossBetween val="between"/>
        <c:dispUnits>
          <c:builtInUnit val="millions"/>
          <c:dispUnitsLbl>
            <c:layout>
              <c:manualLayout>
                <c:xMode val="edge"/>
                <c:yMode val="edge"/>
                <c:x val="0.77462086804366848"/>
                <c:y val="0.95839237546651601"/>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13CB374-BF10-466E-AB93-EB580E3829DC}">
          <cx:dataId val="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plotArea>
      <cx:plotAreaRegion>
        <cx:series layoutId="treemap" uniqueId="{B3FA0953-15B9-425D-A736-3AB008C96D98}">
          <cx:dataLabels pos="inEnd">
            <cx:visibility seriesName="0" categoryName="1" value="0"/>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B13CB374-BF10-466E-AB93-EB580E3829DC}">
          <cx:dataId val="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spPr>
    <a:ln>
      <a:solidFill>
        <a:schemeClr val="bg1"/>
      </a:solid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png"/><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19050</xdr:colOff>
      <xdr:row>4</xdr:row>
      <xdr:rowOff>71436</xdr:rowOff>
    </xdr:from>
    <xdr:to>
      <xdr:col>13</xdr:col>
      <xdr:colOff>457200</xdr:colOff>
      <xdr:row>19</xdr:row>
      <xdr:rowOff>161925</xdr:rowOff>
    </xdr:to>
    <xdr:graphicFrame macro="">
      <xdr:nvGraphicFramePr>
        <xdr:cNvPr id="2" name="Chart 1">
          <a:extLst>
            <a:ext uri="{FF2B5EF4-FFF2-40B4-BE49-F238E27FC236}">
              <a16:creationId xmlns:a16="http://schemas.microsoft.com/office/drawing/2014/main" id="{34ACA288-05D8-4977-9C9F-5B50AC567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1109662</xdr:colOff>
      <xdr:row>1</xdr:row>
      <xdr:rowOff>119062</xdr:rowOff>
    </xdr:from>
    <xdr:to>
      <xdr:col>9</xdr:col>
      <xdr:colOff>238125</xdr:colOff>
      <xdr:row>14</xdr:row>
      <xdr:rowOff>66675</xdr:rowOff>
    </xdr:to>
    <xdr:graphicFrame macro="">
      <xdr:nvGraphicFramePr>
        <xdr:cNvPr id="5" name="Chart 4">
          <a:extLst>
            <a:ext uri="{FF2B5EF4-FFF2-40B4-BE49-F238E27FC236}">
              <a16:creationId xmlns:a16="http://schemas.microsoft.com/office/drawing/2014/main" id="{C88390AD-DB08-479F-B0AE-592AC8CD9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409575</xdr:colOff>
      <xdr:row>1</xdr:row>
      <xdr:rowOff>90487</xdr:rowOff>
    </xdr:from>
    <xdr:to>
      <xdr:col>14</xdr:col>
      <xdr:colOff>257175</xdr:colOff>
      <xdr:row>16</xdr:row>
      <xdr:rowOff>119062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5C6A06D-FF72-45CB-95D7-9780C87410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1625" y="2714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304799</xdr:colOff>
      <xdr:row>27</xdr:row>
      <xdr:rowOff>80961</xdr:rowOff>
    </xdr:from>
    <xdr:to>
      <xdr:col>17</xdr:col>
      <xdr:colOff>219075</xdr:colOff>
      <xdr:row>50</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AD216D6-4A6D-4F51-8FFF-F7C16FCAC2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76849" y="4967286"/>
              <a:ext cx="6410326" cy="40814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128586</xdr:colOff>
      <xdr:row>3</xdr:row>
      <xdr:rowOff>9525</xdr:rowOff>
    </xdr:from>
    <xdr:to>
      <xdr:col>13</xdr:col>
      <xdr:colOff>257175</xdr:colOff>
      <xdr:row>22</xdr:row>
      <xdr:rowOff>28575</xdr:rowOff>
    </xdr:to>
    <xdr:graphicFrame macro="">
      <xdr:nvGraphicFramePr>
        <xdr:cNvPr id="2" name="Chart 1">
          <a:extLst>
            <a:ext uri="{FF2B5EF4-FFF2-40B4-BE49-F238E27FC236}">
              <a16:creationId xmlns:a16="http://schemas.microsoft.com/office/drawing/2014/main" id="{48C6FF56-6CF7-4F44-B9BB-A8432786C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5</xdr:col>
      <xdr:colOff>4759</xdr:colOff>
      <xdr:row>0</xdr:row>
      <xdr:rowOff>35719</xdr:rowOff>
    </xdr:from>
    <xdr:ext cx="10270336"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981322" y="35719"/>
          <a:ext cx="10270336"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800" b="1">
              <a:solidFill>
                <a:schemeClr val="lt1"/>
              </a:solidFill>
              <a:latin typeface="Calibri"/>
              <a:ea typeface="Calibri"/>
              <a:cs typeface="Calibri"/>
              <a:sym typeface="Calibri"/>
            </a:rPr>
            <a:t>Adidas US Interactive Sales Dashboard</a:t>
          </a:r>
          <a:endParaRPr sz="16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147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170658</xdr:colOff>
      <xdr:row>8</xdr:row>
      <xdr:rowOff>0</xdr:rowOff>
    </xdr:from>
    <xdr:to>
      <xdr:col>4</xdr:col>
      <xdr:colOff>95250</xdr:colOff>
      <xdr:row>37</xdr:row>
      <xdr:rowOff>158750</xdr:rowOff>
    </xdr:to>
    <xdr:sp macro="" textlink="">
      <xdr:nvSpPr>
        <xdr:cNvPr id="7" name="Rectangle: Rounded Corners 6">
          <a:extLst>
            <a:ext uri="{FF2B5EF4-FFF2-40B4-BE49-F238E27FC236}">
              <a16:creationId xmlns:a16="http://schemas.microsoft.com/office/drawing/2014/main" id="{E037565A-6979-4FFA-ACDE-B7618BE40B17}"/>
            </a:ext>
          </a:extLst>
        </xdr:cNvPr>
        <xdr:cNvSpPr/>
      </xdr:nvSpPr>
      <xdr:spPr>
        <a:xfrm>
          <a:off x="170658" y="1397000"/>
          <a:ext cx="2274092" cy="522287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Slicers</a:t>
          </a:r>
          <a:endParaRPr lang="en-US" sz="1100" b="1"/>
        </a:p>
      </xdr:txBody>
    </xdr:sp>
    <xdr:clientData/>
  </xdr:twoCellAnchor>
  <xdr:twoCellAnchor>
    <xdr:from>
      <xdr:col>4</xdr:col>
      <xdr:colOff>222250</xdr:colOff>
      <xdr:row>5</xdr:row>
      <xdr:rowOff>130175</xdr:rowOff>
    </xdr:from>
    <xdr:to>
      <xdr:col>19</xdr:col>
      <xdr:colOff>123030</xdr:colOff>
      <xdr:row>17</xdr:row>
      <xdr:rowOff>142875</xdr:rowOff>
    </xdr:to>
    <xdr:sp macro="" textlink="">
      <xdr:nvSpPr>
        <xdr:cNvPr id="8" name="Rectangle: Rounded Corners 7">
          <a:extLst>
            <a:ext uri="{FF2B5EF4-FFF2-40B4-BE49-F238E27FC236}">
              <a16:creationId xmlns:a16="http://schemas.microsoft.com/office/drawing/2014/main" id="{02E23AD0-4B4A-4BFC-A658-EF8710D07F5A}"/>
            </a:ext>
          </a:extLst>
        </xdr:cNvPr>
        <xdr:cNvSpPr/>
      </xdr:nvSpPr>
      <xdr:spPr>
        <a:xfrm>
          <a:off x="2571750" y="1003300"/>
          <a:ext cx="8711405" cy="2108200"/>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269876</xdr:colOff>
      <xdr:row>18</xdr:row>
      <xdr:rowOff>134938</xdr:rowOff>
    </xdr:from>
    <xdr:to>
      <xdr:col>11</xdr:col>
      <xdr:colOff>404813</xdr:colOff>
      <xdr:row>37</xdr:row>
      <xdr:rowOff>87312</xdr:rowOff>
    </xdr:to>
    <xdr:sp macro="" textlink="">
      <xdr:nvSpPr>
        <xdr:cNvPr id="9" name="Rectangle: Rounded Corners 8">
          <a:extLst>
            <a:ext uri="{FF2B5EF4-FFF2-40B4-BE49-F238E27FC236}">
              <a16:creationId xmlns:a16="http://schemas.microsoft.com/office/drawing/2014/main" id="{0B5BB93B-680C-411D-BF81-650B77CFD9DD}"/>
            </a:ext>
          </a:extLst>
        </xdr:cNvPr>
        <xdr:cNvSpPr/>
      </xdr:nvSpPr>
      <xdr:spPr>
        <a:xfrm>
          <a:off x="2619376" y="3278188"/>
          <a:ext cx="4246562" cy="3270249"/>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333374</xdr:colOff>
      <xdr:row>5</xdr:row>
      <xdr:rowOff>111125</xdr:rowOff>
    </xdr:from>
    <xdr:to>
      <xdr:col>25</xdr:col>
      <xdr:colOff>254000</xdr:colOff>
      <xdr:row>37</xdr:row>
      <xdr:rowOff>79375</xdr:rowOff>
    </xdr:to>
    <xdr:sp macro="" textlink="">
      <xdr:nvSpPr>
        <xdr:cNvPr id="11" name="Rectangle: Rounded Corners 10">
          <a:extLst>
            <a:ext uri="{FF2B5EF4-FFF2-40B4-BE49-F238E27FC236}">
              <a16:creationId xmlns:a16="http://schemas.microsoft.com/office/drawing/2014/main" id="{191E4097-B8F0-49E9-88ED-5CFC914EA6CD}"/>
            </a:ext>
          </a:extLst>
        </xdr:cNvPr>
        <xdr:cNvSpPr/>
      </xdr:nvSpPr>
      <xdr:spPr>
        <a:xfrm>
          <a:off x="11493499" y="984250"/>
          <a:ext cx="3444876" cy="5556250"/>
        </a:xfrm>
        <a:custGeom>
          <a:avLst/>
          <a:gdLst>
            <a:gd name="connsiteX0" fmla="*/ 0 w 3230562"/>
            <a:gd name="connsiteY0" fmla="*/ 538438 h 5445125"/>
            <a:gd name="connsiteX1" fmla="*/ 538438 w 3230562"/>
            <a:gd name="connsiteY1" fmla="*/ 0 h 5445125"/>
            <a:gd name="connsiteX2" fmla="*/ 2692124 w 3230562"/>
            <a:gd name="connsiteY2" fmla="*/ 0 h 5445125"/>
            <a:gd name="connsiteX3" fmla="*/ 3230562 w 3230562"/>
            <a:gd name="connsiteY3" fmla="*/ 538438 h 5445125"/>
            <a:gd name="connsiteX4" fmla="*/ 3230562 w 3230562"/>
            <a:gd name="connsiteY4" fmla="*/ 4906687 h 5445125"/>
            <a:gd name="connsiteX5" fmla="*/ 2692124 w 3230562"/>
            <a:gd name="connsiteY5" fmla="*/ 5445125 h 5445125"/>
            <a:gd name="connsiteX6" fmla="*/ 538438 w 3230562"/>
            <a:gd name="connsiteY6" fmla="*/ 5445125 h 5445125"/>
            <a:gd name="connsiteX7" fmla="*/ 0 w 3230562"/>
            <a:gd name="connsiteY7" fmla="*/ 4906687 h 5445125"/>
            <a:gd name="connsiteX8" fmla="*/ 0 w 3230562"/>
            <a:gd name="connsiteY8" fmla="*/ 538438 h 5445125"/>
            <a:gd name="connsiteX0" fmla="*/ 0 w 3235634"/>
            <a:gd name="connsiteY0" fmla="*/ 538438 h 5445125"/>
            <a:gd name="connsiteX1" fmla="*/ 538438 w 3235634"/>
            <a:gd name="connsiteY1" fmla="*/ 0 h 5445125"/>
            <a:gd name="connsiteX2" fmla="*/ 2993749 w 3235634"/>
            <a:gd name="connsiteY2" fmla="*/ 15875 h 5445125"/>
            <a:gd name="connsiteX3" fmla="*/ 3230562 w 3235634"/>
            <a:gd name="connsiteY3" fmla="*/ 538438 h 5445125"/>
            <a:gd name="connsiteX4" fmla="*/ 3230562 w 3235634"/>
            <a:gd name="connsiteY4" fmla="*/ 4906687 h 5445125"/>
            <a:gd name="connsiteX5" fmla="*/ 2692124 w 3235634"/>
            <a:gd name="connsiteY5" fmla="*/ 5445125 h 5445125"/>
            <a:gd name="connsiteX6" fmla="*/ 538438 w 3235634"/>
            <a:gd name="connsiteY6" fmla="*/ 5445125 h 5445125"/>
            <a:gd name="connsiteX7" fmla="*/ 0 w 3235634"/>
            <a:gd name="connsiteY7" fmla="*/ 4906687 h 5445125"/>
            <a:gd name="connsiteX8" fmla="*/ 0 w 3235634"/>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539196 w 3236392"/>
            <a:gd name="connsiteY6" fmla="*/ 544512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69288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392"/>
            <a:gd name="connsiteY0" fmla="*/ 538438 h 5445125"/>
            <a:gd name="connsiteX1" fmla="*/ 269321 w 3236392"/>
            <a:gd name="connsiteY1" fmla="*/ 0 h 5445125"/>
            <a:gd name="connsiteX2" fmla="*/ 2994507 w 3236392"/>
            <a:gd name="connsiteY2" fmla="*/ 15875 h 5445125"/>
            <a:gd name="connsiteX3" fmla="*/ 3231320 w 3236392"/>
            <a:gd name="connsiteY3" fmla="*/ 538438 h 5445125"/>
            <a:gd name="connsiteX4" fmla="*/ 3231320 w 3236392"/>
            <a:gd name="connsiteY4" fmla="*/ 4906687 h 5445125"/>
            <a:gd name="connsiteX5" fmla="*/ 2978632 w 3236392"/>
            <a:gd name="connsiteY5" fmla="*/ 5445125 h 5445125"/>
            <a:gd name="connsiteX6" fmla="*/ 316946 w 3236392"/>
            <a:gd name="connsiteY6" fmla="*/ 5413375 h 5445125"/>
            <a:gd name="connsiteX7" fmla="*/ 758 w 3236392"/>
            <a:gd name="connsiteY7" fmla="*/ 4906687 h 5445125"/>
            <a:gd name="connsiteX8" fmla="*/ 758 w 3236392"/>
            <a:gd name="connsiteY8" fmla="*/ 538438 h 5445125"/>
            <a:gd name="connsiteX0" fmla="*/ 758 w 3236422"/>
            <a:gd name="connsiteY0" fmla="*/ 538438 h 5429612"/>
            <a:gd name="connsiteX1" fmla="*/ 269321 w 3236422"/>
            <a:gd name="connsiteY1" fmla="*/ 0 h 5429612"/>
            <a:gd name="connsiteX2" fmla="*/ 2994507 w 3236422"/>
            <a:gd name="connsiteY2" fmla="*/ 15875 h 5429612"/>
            <a:gd name="connsiteX3" fmla="*/ 3231320 w 3236422"/>
            <a:gd name="connsiteY3" fmla="*/ 538438 h 5429612"/>
            <a:gd name="connsiteX4" fmla="*/ 3231320 w 3236422"/>
            <a:gd name="connsiteY4" fmla="*/ 4906687 h 5429612"/>
            <a:gd name="connsiteX5" fmla="*/ 2994654 w 3236422"/>
            <a:gd name="connsiteY5" fmla="*/ 5429612 h 5429612"/>
            <a:gd name="connsiteX6" fmla="*/ 316946 w 3236422"/>
            <a:gd name="connsiteY6" fmla="*/ 5413375 h 5429612"/>
            <a:gd name="connsiteX7" fmla="*/ 758 w 3236422"/>
            <a:gd name="connsiteY7" fmla="*/ 4906687 h 5429612"/>
            <a:gd name="connsiteX8" fmla="*/ 758 w 3236422"/>
            <a:gd name="connsiteY8" fmla="*/ 538438 h 54296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236422" h="5429612">
              <a:moveTo>
                <a:pt x="758" y="538438"/>
              </a:moveTo>
              <a:cubicBezTo>
                <a:pt x="758" y="241067"/>
                <a:pt x="-28050" y="0"/>
                <a:pt x="269321" y="0"/>
              </a:cubicBezTo>
              <a:lnTo>
                <a:pt x="2994507" y="15875"/>
              </a:lnTo>
              <a:cubicBezTo>
                <a:pt x="3291878" y="15875"/>
                <a:pt x="3231320" y="241067"/>
                <a:pt x="3231320" y="538438"/>
              </a:cubicBezTo>
              <a:lnTo>
                <a:pt x="3231320" y="4906687"/>
              </a:lnTo>
              <a:cubicBezTo>
                <a:pt x="3231320" y="5204058"/>
                <a:pt x="3292025" y="5429612"/>
                <a:pt x="2994654" y="5429612"/>
              </a:cubicBezTo>
              <a:lnTo>
                <a:pt x="316946" y="5413375"/>
              </a:lnTo>
              <a:cubicBezTo>
                <a:pt x="19575" y="5413375"/>
                <a:pt x="758" y="5204058"/>
                <a:pt x="758" y="4906687"/>
              </a:cubicBezTo>
              <a:lnTo>
                <a:pt x="758" y="538438"/>
              </a:lnTo>
              <a:close/>
            </a:path>
          </a:pathLst>
        </a:cu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167479</xdr:colOff>
      <xdr:row>5</xdr:row>
      <xdr:rowOff>107950</xdr:rowOff>
    </xdr:from>
    <xdr:to>
      <xdr:col>3</xdr:col>
      <xdr:colOff>162717</xdr:colOff>
      <xdr:row>7</xdr:row>
      <xdr:rowOff>67469</xdr:rowOff>
    </xdr:to>
    <xdr:sp macro="" textlink="">
      <xdr:nvSpPr>
        <xdr:cNvPr id="12" name="Rectangle: Rounded Corners 11">
          <a:extLst>
            <a:ext uri="{FF2B5EF4-FFF2-40B4-BE49-F238E27FC236}">
              <a16:creationId xmlns:a16="http://schemas.microsoft.com/office/drawing/2014/main" id="{8D07780C-D9AB-41D1-899E-7EA4E249C5E4}"/>
            </a:ext>
          </a:extLst>
        </xdr:cNvPr>
        <xdr:cNvSpPr/>
      </xdr:nvSpPr>
      <xdr:spPr>
        <a:xfrm>
          <a:off x="167479" y="981075"/>
          <a:ext cx="1757363" cy="308769"/>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Total Settings</a:t>
          </a:r>
        </a:p>
      </xdr:txBody>
    </xdr:sp>
    <xdr:clientData/>
  </xdr:twoCellAnchor>
  <xdr:twoCellAnchor>
    <xdr:from>
      <xdr:col>4</xdr:col>
      <xdr:colOff>508000</xdr:colOff>
      <xdr:row>6</xdr:row>
      <xdr:rowOff>79373</xdr:rowOff>
    </xdr:from>
    <xdr:to>
      <xdr:col>18</xdr:col>
      <xdr:colOff>523875</xdr:colOff>
      <xdr:row>17</xdr:row>
      <xdr:rowOff>15875</xdr:rowOff>
    </xdr:to>
    <xdr:graphicFrame macro="">
      <xdr:nvGraphicFramePr>
        <xdr:cNvPr id="13" name="Chart 12">
          <a:extLst>
            <a:ext uri="{FF2B5EF4-FFF2-40B4-BE49-F238E27FC236}">
              <a16:creationId xmlns:a16="http://schemas.microsoft.com/office/drawing/2014/main" id="{4E36BF9C-8EC5-4294-8A62-D1388A192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547684</xdr:colOff>
      <xdr:row>19</xdr:row>
      <xdr:rowOff>146844</xdr:rowOff>
    </xdr:from>
    <xdr:to>
      <xdr:col>11</xdr:col>
      <xdr:colOff>130968</xdr:colOff>
      <xdr:row>36</xdr:row>
      <xdr:rowOff>99218</xdr:rowOff>
    </xdr:to>
    <xdr:graphicFrame macro="">
      <xdr:nvGraphicFramePr>
        <xdr:cNvPr id="14" name="Chart 13">
          <a:extLst>
            <a:ext uri="{FF2B5EF4-FFF2-40B4-BE49-F238E27FC236}">
              <a16:creationId xmlns:a16="http://schemas.microsoft.com/office/drawing/2014/main" id="{71ADD04C-638A-456C-B22D-124DFFC31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555625</xdr:colOff>
      <xdr:row>18</xdr:row>
      <xdr:rowOff>162718</xdr:rowOff>
    </xdr:from>
    <xdr:to>
      <xdr:col>19</xdr:col>
      <xdr:colOff>119062</xdr:colOff>
      <xdr:row>37</xdr:row>
      <xdr:rowOff>79375</xdr:rowOff>
    </xdr:to>
    <xdr:sp macro="" textlink="">
      <xdr:nvSpPr>
        <xdr:cNvPr id="15" name="Rectangle: Rounded Corners 14">
          <a:extLst>
            <a:ext uri="{FF2B5EF4-FFF2-40B4-BE49-F238E27FC236}">
              <a16:creationId xmlns:a16="http://schemas.microsoft.com/office/drawing/2014/main" id="{AE93BBE0-082E-4E8C-968A-0928C6BD20A3}"/>
            </a:ext>
          </a:extLst>
        </xdr:cNvPr>
        <xdr:cNvSpPr/>
      </xdr:nvSpPr>
      <xdr:spPr>
        <a:xfrm>
          <a:off x="7016750" y="3305968"/>
          <a:ext cx="4262437" cy="3234532"/>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71438</xdr:colOff>
      <xdr:row>20</xdr:row>
      <xdr:rowOff>31750</xdr:rowOff>
    </xdr:from>
    <xdr:to>
      <xdr:col>18</xdr:col>
      <xdr:colOff>515937</xdr:colOff>
      <xdr:row>36</xdr:row>
      <xdr:rowOff>11906</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7A319169-5B26-4E0A-8C5F-0F1F30FD4B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119938" y="3524250"/>
              <a:ext cx="3968749" cy="27741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412750</xdr:colOff>
      <xdr:row>6</xdr:row>
      <xdr:rowOff>142875</xdr:rowOff>
    </xdr:from>
    <xdr:to>
      <xdr:col>25</xdr:col>
      <xdr:colOff>127000</xdr:colOff>
      <xdr:row>36</xdr:row>
      <xdr:rowOff>0</xdr:rowOff>
    </xdr:to>
    <xdr:graphicFrame macro="">
      <xdr:nvGraphicFramePr>
        <xdr:cNvPr id="17" name="Chart 16">
          <a:extLst>
            <a:ext uri="{FF2B5EF4-FFF2-40B4-BE49-F238E27FC236}">
              <a16:creationId xmlns:a16="http://schemas.microsoft.com/office/drawing/2014/main" id="{DF173FDE-88B9-410A-8653-6004F36F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395287</xdr:colOff>
      <xdr:row>10</xdr:row>
      <xdr:rowOff>163633</xdr:rowOff>
    </xdr:from>
    <xdr:to>
      <xdr:col>3</xdr:col>
      <xdr:colOff>492125</xdr:colOff>
      <xdr:row>20</xdr:row>
      <xdr:rowOff>95251</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E1A7467C-B91F-46E6-BC78-210E73BEC88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5287" y="1909883"/>
              <a:ext cx="1858963" cy="16778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379412</xdr:colOff>
      <xdr:row>26</xdr:row>
      <xdr:rowOff>117474</xdr:rowOff>
    </xdr:from>
    <xdr:to>
      <xdr:col>3</xdr:col>
      <xdr:colOff>508000</xdr:colOff>
      <xdr:row>36</xdr:row>
      <xdr:rowOff>79375</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68780E22-FA29-435B-96B7-36DB417DEC6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79412" y="4657724"/>
              <a:ext cx="1890713" cy="170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379412</xdr:colOff>
      <xdr:row>21</xdr:row>
      <xdr:rowOff>46038</xdr:rowOff>
    </xdr:from>
    <xdr:to>
      <xdr:col>3</xdr:col>
      <xdr:colOff>508000</xdr:colOff>
      <xdr:row>26</xdr:row>
      <xdr:rowOff>35718</xdr:rowOff>
    </xdr:to>
    <mc:AlternateContent xmlns:mc="http://schemas.openxmlformats.org/markup-compatibility/2006">
      <mc:Choice xmlns:a14="http://schemas.microsoft.com/office/drawing/2010/main" Requires="a14">
        <xdr:graphicFrame macro="">
          <xdr:nvGraphicFramePr>
            <xdr:cNvPr id="21" name="Years">
              <a:extLst>
                <a:ext uri="{FF2B5EF4-FFF2-40B4-BE49-F238E27FC236}">
                  <a16:creationId xmlns:a16="http://schemas.microsoft.com/office/drawing/2014/main" id="{48D232CF-3294-4D1F-9496-2A3E435550D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79412" y="3713163"/>
              <a:ext cx="1890713" cy="862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Book" refreshedDate="45766.679802662038" createdVersion="6" refreshedVersion="6" minRefreshableVersion="3" recordCount="9648" xr:uid="{61C482C5-8160-40D5-8A25-02E6403402E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17370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1D39B8-C32C-4554-AA3B-59E0A14331CB}" name="PivotTable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02D1C7-1D80-44D8-8AC8-57CE9B52295F}" name="PivotTable3"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1:B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2" count="1" selected="0">
            <x v="0"/>
          </reference>
        </references>
      </pivotArea>
    </chartFormat>
    <chartFormat chart="8" format="2">
      <pivotArea type="data" outline="0" fieldPosition="0">
        <references count="2">
          <reference field="4294967294" count="1" selected="0">
            <x v="0"/>
          </reference>
          <reference field="12" count="1" selected="0">
            <x v="2"/>
          </reference>
        </references>
      </pivotArea>
    </chartFormat>
    <chartFormat chart="8" format="3">
      <pivotArea type="data" outline="0" fieldPosition="0">
        <references count="2">
          <reference field="4294967294" count="1" selected="0">
            <x v="0"/>
          </reference>
          <reference field="12"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2" count="1" selected="0">
            <x v="0"/>
          </reference>
        </references>
      </pivotArea>
    </chartFormat>
    <chartFormat chart="12" format="10">
      <pivotArea type="data" outline="0" fieldPosition="0">
        <references count="2">
          <reference field="4294967294" count="1" selected="0">
            <x v="0"/>
          </reference>
          <reference field="12" count="1" selected="0">
            <x v="1"/>
          </reference>
        </references>
      </pivotArea>
    </chartFormat>
    <chartFormat chart="1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1B9FB0-977D-40D3-8F0F-F7E28CC3FE7B}"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2"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AE42EA-DCC4-43E7-860C-9F9C0347B956}" name="PivotTable1"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items count="6">
        <item sd="0" x="0"/>
        <item sd="0" x="1"/>
        <item sd="0" x="2"/>
        <item sd="0" x="3"/>
        <item sd="0" x="4"/>
        <item sd="0" x="5"/>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9BE5F3-07E5-4F10-BBD8-83414C225CF6}" sourceName="Region">
  <pivotTables>
    <pivotTable tabId="6" name="PivotTable1"/>
  </pivotTables>
  <data>
    <tabular pivotCacheId="131737034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9E6A610-8F15-4809-A3FA-DDC777B75EDF}" sourceName="Product">
  <pivotTables>
    <pivotTable tabId="6" name="PivotTable1"/>
  </pivotTables>
  <data>
    <tabular pivotCacheId="131737034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17306A2-74F7-423F-8453-41F0220EF269}" sourceName="Years">
  <pivotTables>
    <pivotTable tabId="6" name="PivotTable1"/>
  </pivotTables>
  <data>
    <tabular pivotCacheId="1317370348">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D3C7025-BEAB-4614-9D2B-2498C537C6C5}" cache="Slicer_Region" caption="Region" rowHeight="241300"/>
  <slicer name="Product" xr10:uid="{D9A1424B-9F43-49A0-BC24-5427FA2C409B}" cache="Slicer_Product" caption="Product" rowHeight="241300"/>
  <slicer name="Years" xr10:uid="{F75F8758-6E3A-4B24-BC10-201AB7D6909A}"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C6B434-1187-4E92-BA41-1BDF4DE2A670}" name="Table1" displayName="Table1" ref="A1:M145" totalsRowShown="0">
  <autoFilter ref="A1:M145" xr:uid="{257D916C-07BA-480E-B237-9D05F991AF1D}"/>
  <tableColumns count="13">
    <tableColumn id="1" xr3:uid="{55437D89-D854-499F-ABDA-FFEE88C2C653}" name="Retailer"/>
    <tableColumn id="2" xr3:uid="{454E5FD0-5EDE-47A8-9A91-FC7C47E3591E}" name="Retailer ID"/>
    <tableColumn id="3" xr3:uid="{4E638482-7792-466B-B7BB-EB69B08D6650}" name="Invoice Date" dataDxfId="0"/>
    <tableColumn id="4" xr3:uid="{665F1B03-C1E7-499E-AC48-684BB1A480F0}" name="Region"/>
    <tableColumn id="5" xr3:uid="{CD040259-2905-464E-A47D-F8DC83C14280}" name="State"/>
    <tableColumn id="6" xr3:uid="{7DF6A761-4A55-4529-8C86-76BFCD164A9F}" name="City"/>
    <tableColumn id="7" xr3:uid="{3FDEF752-2A0F-40BF-BA88-C928B5789A4D}" name="Product"/>
    <tableColumn id="8" xr3:uid="{109B35CD-B9CD-4E31-82DA-8D5A9602FC26}" name="Price per Unit"/>
    <tableColumn id="9" xr3:uid="{198F14D0-D9AF-47C6-A6F3-811CD5D415D4}" name="Units Sold"/>
    <tableColumn id="10" xr3:uid="{9219F661-961D-4699-A41E-C71441A49E36}" name="Total Sales"/>
    <tableColumn id="11" xr3:uid="{D6A997D5-AC3A-49C6-BD1B-75AEFC3C58AF}" name="Operating Profit"/>
    <tableColumn id="12" xr3:uid="{5BC5D553-94CB-4015-BC51-87E9C1D4B309}" name="Operating Margin"/>
    <tableColumn id="13" xr3:uid="{85FED386-0C14-4856-942A-E7DC0830A47E}" name="Sales Metho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2060"/>
  </sheetPr>
  <dimension ref="B1:N9653"/>
  <sheetViews>
    <sheetView showGridLines="0" topLeftCell="B5" zoomScaleNormal="100" workbookViewId="0">
      <selection activeCell="G11" sqref="G11"/>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7" t="s">
        <v>0</v>
      </c>
      <c r="D2" s="18"/>
      <c r="E2" s="18"/>
      <c r="F2" s="18"/>
      <c r="G2" s="18"/>
    </row>
    <row r="3" spans="2:14" ht="17.25" customHeight="1">
      <c r="B3" s="2"/>
      <c r="C3" s="19"/>
      <c r="D3" s="19"/>
      <c r="E3" s="19"/>
      <c r="F3" s="19"/>
      <c r="G3" s="19"/>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27C14-6CCF-441B-9DD1-69824CA88DE9}">
  <sheetPr codeName="Sheet2">
    <tabColor rgb="FFD9E2F3"/>
  </sheetPr>
  <dimension ref="A1:M145"/>
  <sheetViews>
    <sheetView workbookViewId="0">
      <selection activeCell="C7" sqref="C7"/>
    </sheetView>
  </sheetViews>
  <sheetFormatPr defaultRowHeight="15"/>
  <cols>
    <col min="1" max="1" width="10.140625" customWidth="1"/>
    <col min="2" max="2" width="12.42578125" customWidth="1"/>
    <col min="3" max="3" width="14.140625" customWidth="1"/>
    <col min="4" max="4" width="9.28515625" customWidth="1"/>
    <col min="7" max="7" width="10"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c r="A1" t="s">
        <v>1</v>
      </c>
      <c r="B1" t="s">
        <v>2</v>
      </c>
      <c r="C1" t="s">
        <v>3</v>
      </c>
      <c r="D1" t="s">
        <v>4</v>
      </c>
      <c r="E1" t="s">
        <v>5</v>
      </c>
      <c r="F1" t="s">
        <v>6</v>
      </c>
      <c r="G1" t="s">
        <v>7</v>
      </c>
      <c r="H1" t="s">
        <v>8</v>
      </c>
      <c r="I1" t="s">
        <v>9</v>
      </c>
      <c r="J1" t="s">
        <v>10</v>
      </c>
      <c r="K1" t="s">
        <v>11</v>
      </c>
      <c r="L1" t="s">
        <v>12</v>
      </c>
      <c r="M1" t="s">
        <v>13</v>
      </c>
    </row>
    <row r="2" spans="1:13">
      <c r="A2" t="s">
        <v>30</v>
      </c>
      <c r="B2">
        <v>1128299</v>
      </c>
      <c r="C2" s="23">
        <v>43980</v>
      </c>
      <c r="D2" t="s">
        <v>31</v>
      </c>
      <c r="E2" t="s">
        <v>44</v>
      </c>
      <c r="F2" t="s">
        <v>45</v>
      </c>
      <c r="G2" t="s">
        <v>21</v>
      </c>
      <c r="H2">
        <v>49</v>
      </c>
      <c r="I2">
        <v>78</v>
      </c>
      <c r="J2">
        <v>3822</v>
      </c>
      <c r="K2">
        <v>1567.02</v>
      </c>
      <c r="L2">
        <v>0.41</v>
      </c>
      <c r="M2" t="s">
        <v>83</v>
      </c>
    </row>
    <row r="3" spans="1:13">
      <c r="A3" t="s">
        <v>30</v>
      </c>
      <c r="B3">
        <v>1128299</v>
      </c>
      <c r="C3" s="23">
        <v>43979</v>
      </c>
      <c r="D3" t="s">
        <v>31</v>
      </c>
      <c r="E3" t="s">
        <v>44</v>
      </c>
      <c r="F3" t="s">
        <v>45</v>
      </c>
      <c r="G3" t="s">
        <v>20</v>
      </c>
      <c r="H3">
        <v>46</v>
      </c>
      <c r="I3">
        <v>135</v>
      </c>
      <c r="J3">
        <v>6210</v>
      </c>
      <c r="K3">
        <v>2173.5</v>
      </c>
      <c r="L3">
        <v>0.35</v>
      </c>
      <c r="M3" t="s">
        <v>83</v>
      </c>
    </row>
    <row r="4" spans="1:13">
      <c r="A4" t="s">
        <v>30</v>
      </c>
      <c r="B4">
        <v>1128299</v>
      </c>
      <c r="C4" s="23">
        <v>43978</v>
      </c>
      <c r="D4" t="s">
        <v>31</v>
      </c>
      <c r="E4" t="s">
        <v>44</v>
      </c>
      <c r="F4" t="s">
        <v>45</v>
      </c>
      <c r="G4" t="s">
        <v>19</v>
      </c>
      <c r="H4">
        <v>48</v>
      </c>
      <c r="I4">
        <v>131</v>
      </c>
      <c r="J4">
        <v>6288</v>
      </c>
      <c r="K4">
        <v>2515.2000000000003</v>
      </c>
      <c r="L4">
        <v>0.4</v>
      </c>
      <c r="M4" t="s">
        <v>83</v>
      </c>
    </row>
    <row r="5" spans="1:13">
      <c r="A5" t="s">
        <v>30</v>
      </c>
      <c r="B5">
        <v>1128299</v>
      </c>
      <c r="C5" s="23">
        <v>43977</v>
      </c>
      <c r="D5" t="s">
        <v>31</v>
      </c>
      <c r="E5" t="s">
        <v>44</v>
      </c>
      <c r="F5" t="s">
        <v>45</v>
      </c>
      <c r="G5" t="s">
        <v>17</v>
      </c>
      <c r="H5">
        <v>36</v>
      </c>
      <c r="I5">
        <v>117</v>
      </c>
      <c r="J5">
        <v>4212</v>
      </c>
      <c r="K5">
        <v>1726.9199999999998</v>
      </c>
      <c r="L5">
        <v>0.41</v>
      </c>
      <c r="M5" t="s">
        <v>83</v>
      </c>
    </row>
    <row r="6" spans="1:13">
      <c r="A6" t="s">
        <v>30</v>
      </c>
      <c r="B6">
        <v>1128299</v>
      </c>
      <c r="C6" s="23">
        <v>43976</v>
      </c>
      <c r="D6" t="s">
        <v>31</v>
      </c>
      <c r="E6" t="s">
        <v>44</v>
      </c>
      <c r="F6" t="s">
        <v>45</v>
      </c>
      <c r="G6" t="s">
        <v>23</v>
      </c>
      <c r="H6">
        <v>75</v>
      </c>
      <c r="I6">
        <v>137</v>
      </c>
      <c r="J6">
        <v>10275</v>
      </c>
      <c r="K6">
        <v>3390.75</v>
      </c>
      <c r="L6">
        <v>0.33</v>
      </c>
      <c r="M6" t="s">
        <v>83</v>
      </c>
    </row>
    <row r="7" spans="1:13">
      <c r="A7" t="s">
        <v>30</v>
      </c>
      <c r="B7">
        <v>1128299</v>
      </c>
      <c r="C7" s="23">
        <v>43975</v>
      </c>
      <c r="D7" t="s">
        <v>31</v>
      </c>
      <c r="E7" t="s">
        <v>44</v>
      </c>
      <c r="F7" t="s">
        <v>45</v>
      </c>
      <c r="G7" t="s">
        <v>22</v>
      </c>
      <c r="H7">
        <v>68</v>
      </c>
      <c r="I7">
        <v>115</v>
      </c>
      <c r="J7">
        <v>7820</v>
      </c>
      <c r="K7">
        <v>5239.4000000000015</v>
      </c>
      <c r="L7">
        <v>0.67000000000000015</v>
      </c>
      <c r="M7" t="s">
        <v>83</v>
      </c>
    </row>
    <row r="8" spans="1:13">
      <c r="A8" t="s">
        <v>30</v>
      </c>
      <c r="B8">
        <v>1128299</v>
      </c>
      <c r="C8" s="23">
        <v>43974</v>
      </c>
      <c r="D8" t="s">
        <v>31</v>
      </c>
      <c r="E8" t="s">
        <v>44</v>
      </c>
      <c r="F8" t="s">
        <v>45</v>
      </c>
      <c r="G8" t="s">
        <v>21</v>
      </c>
      <c r="H8">
        <v>63</v>
      </c>
      <c r="I8">
        <v>125</v>
      </c>
      <c r="J8">
        <v>7875</v>
      </c>
      <c r="K8">
        <v>3543.7499999999995</v>
      </c>
      <c r="L8">
        <v>0.44999999999999996</v>
      </c>
      <c r="M8" t="s">
        <v>83</v>
      </c>
    </row>
    <row r="9" spans="1:13">
      <c r="A9" t="s">
        <v>30</v>
      </c>
      <c r="B9">
        <v>1128299</v>
      </c>
      <c r="C9" s="23">
        <v>43973</v>
      </c>
      <c r="D9" t="s">
        <v>31</v>
      </c>
      <c r="E9" t="s">
        <v>44</v>
      </c>
      <c r="F9" t="s">
        <v>45</v>
      </c>
      <c r="G9" t="s">
        <v>20</v>
      </c>
      <c r="H9">
        <v>60</v>
      </c>
      <c r="I9">
        <v>125</v>
      </c>
      <c r="J9">
        <v>7500</v>
      </c>
      <c r="K9">
        <v>4125</v>
      </c>
      <c r="L9">
        <v>0.55000000000000004</v>
      </c>
      <c r="M9" t="s">
        <v>83</v>
      </c>
    </row>
    <row r="10" spans="1:13">
      <c r="A10" t="s">
        <v>30</v>
      </c>
      <c r="B10">
        <v>1128299</v>
      </c>
      <c r="C10" s="23">
        <v>43972</v>
      </c>
      <c r="D10" t="s">
        <v>31</v>
      </c>
      <c r="E10" t="s">
        <v>44</v>
      </c>
      <c r="F10" t="s">
        <v>45</v>
      </c>
      <c r="G10" t="s">
        <v>19</v>
      </c>
      <c r="H10">
        <v>64</v>
      </c>
      <c r="I10">
        <v>182</v>
      </c>
      <c r="J10">
        <v>11648</v>
      </c>
      <c r="K10">
        <v>4426.24</v>
      </c>
      <c r="L10">
        <v>0.38</v>
      </c>
      <c r="M10" t="s">
        <v>83</v>
      </c>
    </row>
    <row r="11" spans="1:13">
      <c r="A11" t="s">
        <v>30</v>
      </c>
      <c r="B11">
        <v>1128299</v>
      </c>
      <c r="C11" s="23">
        <v>43971</v>
      </c>
      <c r="D11" t="s">
        <v>31</v>
      </c>
      <c r="E11" t="s">
        <v>44</v>
      </c>
      <c r="F11" t="s">
        <v>45</v>
      </c>
      <c r="G11" t="s">
        <v>17</v>
      </c>
      <c r="H11">
        <v>59</v>
      </c>
      <c r="I11">
        <v>203</v>
      </c>
      <c r="J11">
        <v>11977</v>
      </c>
      <c r="K11">
        <v>6228.04</v>
      </c>
      <c r="L11">
        <v>0.52</v>
      </c>
      <c r="M11" t="s">
        <v>83</v>
      </c>
    </row>
    <row r="12" spans="1:13">
      <c r="A12" t="s">
        <v>30</v>
      </c>
      <c r="B12">
        <v>1128299</v>
      </c>
      <c r="C12" s="23">
        <v>43970</v>
      </c>
      <c r="D12" t="s">
        <v>31</v>
      </c>
      <c r="E12" t="s">
        <v>44</v>
      </c>
      <c r="F12" t="s">
        <v>45</v>
      </c>
      <c r="G12" t="s">
        <v>23</v>
      </c>
      <c r="H12">
        <v>73</v>
      </c>
      <c r="I12">
        <v>130</v>
      </c>
      <c r="J12">
        <v>9490</v>
      </c>
      <c r="K12">
        <v>2941.9</v>
      </c>
      <c r="L12">
        <v>0.31</v>
      </c>
      <c r="M12" t="s">
        <v>83</v>
      </c>
    </row>
    <row r="13" spans="1:13">
      <c r="A13" t="s">
        <v>30</v>
      </c>
      <c r="B13">
        <v>1128299</v>
      </c>
      <c r="C13" s="23">
        <v>43969</v>
      </c>
      <c r="D13" t="s">
        <v>31</v>
      </c>
      <c r="E13" t="s">
        <v>44</v>
      </c>
      <c r="F13" t="s">
        <v>45</v>
      </c>
      <c r="G13" t="s">
        <v>22</v>
      </c>
      <c r="H13">
        <v>68</v>
      </c>
      <c r="I13">
        <v>105</v>
      </c>
      <c r="J13">
        <v>7140</v>
      </c>
      <c r="K13">
        <v>4926.6000000000013</v>
      </c>
      <c r="L13">
        <v>0.69000000000000017</v>
      </c>
      <c r="M13" t="s">
        <v>83</v>
      </c>
    </row>
    <row r="14" spans="1:13">
      <c r="A14" t="s">
        <v>30</v>
      </c>
      <c r="B14">
        <v>1128299</v>
      </c>
      <c r="C14" s="23">
        <v>43968</v>
      </c>
      <c r="D14" t="s">
        <v>31</v>
      </c>
      <c r="E14" t="s">
        <v>44</v>
      </c>
      <c r="F14" t="s">
        <v>45</v>
      </c>
      <c r="G14" t="s">
        <v>21</v>
      </c>
      <c r="H14">
        <v>60</v>
      </c>
      <c r="I14">
        <v>116</v>
      </c>
      <c r="J14">
        <v>6960</v>
      </c>
      <c r="K14">
        <v>3340.7999999999997</v>
      </c>
      <c r="L14">
        <v>0.48</v>
      </c>
      <c r="M14" t="s">
        <v>83</v>
      </c>
    </row>
    <row r="15" spans="1:13">
      <c r="A15" t="s">
        <v>30</v>
      </c>
      <c r="B15">
        <v>1128299</v>
      </c>
      <c r="C15" s="23">
        <v>43967</v>
      </c>
      <c r="D15" t="s">
        <v>31</v>
      </c>
      <c r="E15" t="s">
        <v>44</v>
      </c>
      <c r="F15" t="s">
        <v>45</v>
      </c>
      <c r="G15" t="s">
        <v>20</v>
      </c>
      <c r="H15">
        <v>51</v>
      </c>
      <c r="I15">
        <v>128</v>
      </c>
      <c r="J15">
        <v>6528</v>
      </c>
      <c r="K15">
        <v>3459.84</v>
      </c>
      <c r="L15">
        <v>0.53</v>
      </c>
      <c r="M15" t="s">
        <v>83</v>
      </c>
    </row>
    <row r="16" spans="1:13">
      <c r="A16" t="s">
        <v>30</v>
      </c>
      <c r="B16">
        <v>1128299</v>
      </c>
      <c r="C16" s="23">
        <v>43966</v>
      </c>
      <c r="D16" t="s">
        <v>31</v>
      </c>
      <c r="E16" t="s">
        <v>44</v>
      </c>
      <c r="F16" t="s">
        <v>45</v>
      </c>
      <c r="G16" t="s">
        <v>19</v>
      </c>
      <c r="H16">
        <v>55</v>
      </c>
      <c r="I16">
        <v>150</v>
      </c>
      <c r="J16">
        <v>8250</v>
      </c>
      <c r="K16">
        <v>3052.5</v>
      </c>
      <c r="L16">
        <v>0.37</v>
      </c>
      <c r="M16" t="s">
        <v>83</v>
      </c>
    </row>
    <row r="17" spans="1:13">
      <c r="A17" t="s">
        <v>30</v>
      </c>
      <c r="B17">
        <v>1128299</v>
      </c>
      <c r="C17" s="23">
        <v>43965</v>
      </c>
      <c r="D17" t="s">
        <v>31</v>
      </c>
      <c r="E17" t="s">
        <v>44</v>
      </c>
      <c r="F17" t="s">
        <v>45</v>
      </c>
      <c r="G17" t="s">
        <v>17</v>
      </c>
      <c r="H17">
        <v>52</v>
      </c>
      <c r="I17">
        <v>150</v>
      </c>
      <c r="J17">
        <v>7800</v>
      </c>
      <c r="K17">
        <v>4290</v>
      </c>
      <c r="L17">
        <v>0.55000000000000004</v>
      </c>
      <c r="M17" t="s">
        <v>83</v>
      </c>
    </row>
    <row r="18" spans="1:13">
      <c r="A18" t="s">
        <v>30</v>
      </c>
      <c r="B18">
        <v>1128299</v>
      </c>
      <c r="C18" s="23">
        <v>43964</v>
      </c>
      <c r="D18" t="s">
        <v>31</v>
      </c>
      <c r="E18" t="s">
        <v>44</v>
      </c>
      <c r="F18" t="s">
        <v>45</v>
      </c>
      <c r="G18" t="s">
        <v>23</v>
      </c>
      <c r="H18">
        <v>65</v>
      </c>
      <c r="I18">
        <v>105</v>
      </c>
      <c r="J18">
        <v>6825</v>
      </c>
      <c r="K18">
        <v>2047.5000000000002</v>
      </c>
      <c r="L18">
        <v>0.30000000000000004</v>
      </c>
      <c r="M18" t="s">
        <v>83</v>
      </c>
    </row>
    <row r="19" spans="1:13">
      <c r="A19" t="s">
        <v>30</v>
      </c>
      <c r="B19">
        <v>1128299</v>
      </c>
      <c r="C19" s="23">
        <v>43963</v>
      </c>
      <c r="D19" t="s">
        <v>31</v>
      </c>
      <c r="E19" t="s">
        <v>44</v>
      </c>
      <c r="F19" t="s">
        <v>45</v>
      </c>
      <c r="G19" t="s">
        <v>22</v>
      </c>
      <c r="H19">
        <v>64</v>
      </c>
      <c r="I19">
        <v>75</v>
      </c>
      <c r="J19">
        <v>4800</v>
      </c>
      <c r="K19">
        <v>3168.0000000000009</v>
      </c>
      <c r="L19">
        <v>0.66000000000000014</v>
      </c>
      <c r="M19" t="s">
        <v>83</v>
      </c>
    </row>
    <row r="20" spans="1:13">
      <c r="A20" t="s">
        <v>30</v>
      </c>
      <c r="B20">
        <v>1128299</v>
      </c>
      <c r="C20" s="23">
        <v>43962</v>
      </c>
      <c r="D20" t="s">
        <v>31</v>
      </c>
      <c r="E20" t="s">
        <v>44</v>
      </c>
      <c r="F20" t="s">
        <v>45</v>
      </c>
      <c r="G20" t="s">
        <v>21</v>
      </c>
      <c r="H20">
        <v>53</v>
      </c>
      <c r="I20">
        <v>85</v>
      </c>
      <c r="J20">
        <v>4505</v>
      </c>
      <c r="K20">
        <v>2072.2999999999997</v>
      </c>
      <c r="L20">
        <v>0.45999999999999996</v>
      </c>
      <c r="M20" t="s">
        <v>83</v>
      </c>
    </row>
    <row r="21" spans="1:13">
      <c r="A21" t="s">
        <v>30</v>
      </c>
      <c r="B21">
        <v>1128299</v>
      </c>
      <c r="C21" s="23">
        <v>43961</v>
      </c>
      <c r="D21" t="s">
        <v>31</v>
      </c>
      <c r="E21" t="s">
        <v>44</v>
      </c>
      <c r="F21" t="s">
        <v>45</v>
      </c>
      <c r="G21" t="s">
        <v>20</v>
      </c>
      <c r="H21">
        <v>51</v>
      </c>
      <c r="I21">
        <v>102</v>
      </c>
      <c r="J21">
        <v>5202</v>
      </c>
      <c r="K21">
        <v>2601</v>
      </c>
      <c r="L21">
        <v>0.5</v>
      </c>
      <c r="M21" t="s">
        <v>83</v>
      </c>
    </row>
    <row r="22" spans="1:13">
      <c r="A22" t="s">
        <v>30</v>
      </c>
      <c r="B22">
        <v>1128299</v>
      </c>
      <c r="C22" s="23">
        <v>43960</v>
      </c>
      <c r="D22" t="s">
        <v>31</v>
      </c>
      <c r="E22" t="s">
        <v>44</v>
      </c>
      <c r="F22" t="s">
        <v>45</v>
      </c>
      <c r="G22" t="s">
        <v>19</v>
      </c>
      <c r="H22">
        <v>54</v>
      </c>
      <c r="I22">
        <v>152</v>
      </c>
      <c r="J22">
        <v>8208</v>
      </c>
      <c r="K22">
        <v>2872.7999999999997</v>
      </c>
      <c r="L22">
        <v>0.35</v>
      </c>
      <c r="M22" t="s">
        <v>83</v>
      </c>
    </row>
    <row r="23" spans="1:13">
      <c r="A23" t="s">
        <v>30</v>
      </c>
      <c r="B23">
        <v>1128299</v>
      </c>
      <c r="C23" s="23">
        <v>43959</v>
      </c>
      <c r="D23" t="s">
        <v>31</v>
      </c>
      <c r="E23" t="s">
        <v>44</v>
      </c>
      <c r="F23" t="s">
        <v>45</v>
      </c>
      <c r="G23" t="s">
        <v>17</v>
      </c>
      <c r="H23">
        <v>51</v>
      </c>
      <c r="I23">
        <v>137</v>
      </c>
      <c r="J23">
        <v>6987</v>
      </c>
      <c r="K23">
        <v>3493.5</v>
      </c>
      <c r="L23">
        <v>0.5</v>
      </c>
      <c r="M23" t="s">
        <v>83</v>
      </c>
    </row>
    <row r="24" spans="1:13">
      <c r="A24" t="s">
        <v>30</v>
      </c>
      <c r="B24">
        <v>1128299</v>
      </c>
      <c r="C24" s="23">
        <v>43958</v>
      </c>
      <c r="D24" t="s">
        <v>31</v>
      </c>
      <c r="E24" t="s">
        <v>44</v>
      </c>
      <c r="F24" t="s">
        <v>45</v>
      </c>
      <c r="G24" t="s">
        <v>23</v>
      </c>
      <c r="H24">
        <v>65</v>
      </c>
      <c r="I24">
        <v>106</v>
      </c>
      <c r="J24">
        <v>6890</v>
      </c>
      <c r="K24">
        <v>2135.9</v>
      </c>
      <c r="L24">
        <v>0.31</v>
      </c>
      <c r="M24" t="s">
        <v>83</v>
      </c>
    </row>
    <row r="25" spans="1:13">
      <c r="A25" t="s">
        <v>30</v>
      </c>
      <c r="B25">
        <v>1128299</v>
      </c>
      <c r="C25" s="23">
        <v>43957</v>
      </c>
      <c r="D25" t="s">
        <v>31</v>
      </c>
      <c r="E25" t="s">
        <v>44</v>
      </c>
      <c r="F25" t="s">
        <v>45</v>
      </c>
      <c r="G25" t="s">
        <v>22</v>
      </c>
      <c r="H25">
        <v>74</v>
      </c>
      <c r="I25">
        <v>120</v>
      </c>
      <c r="J25">
        <v>8880</v>
      </c>
      <c r="K25">
        <v>6127.2000000000016</v>
      </c>
      <c r="L25">
        <v>0.69000000000000017</v>
      </c>
      <c r="M25" t="s">
        <v>83</v>
      </c>
    </row>
    <row r="26" spans="1:13">
      <c r="A26" t="s">
        <v>30</v>
      </c>
      <c r="B26">
        <v>1128299</v>
      </c>
      <c r="C26" s="23">
        <v>43956</v>
      </c>
      <c r="D26" t="s">
        <v>31</v>
      </c>
      <c r="E26" t="s">
        <v>44</v>
      </c>
      <c r="F26" t="s">
        <v>45</v>
      </c>
      <c r="G26" t="s">
        <v>21</v>
      </c>
      <c r="H26">
        <v>59</v>
      </c>
      <c r="I26">
        <v>100</v>
      </c>
      <c r="J26">
        <v>5900</v>
      </c>
      <c r="K26">
        <v>2832</v>
      </c>
      <c r="L26">
        <v>0.48</v>
      </c>
      <c r="M26" t="s">
        <v>83</v>
      </c>
    </row>
    <row r="27" spans="1:13">
      <c r="A27" t="s">
        <v>30</v>
      </c>
      <c r="B27">
        <v>1128299</v>
      </c>
      <c r="C27" s="23">
        <v>43955</v>
      </c>
      <c r="D27" t="s">
        <v>31</v>
      </c>
      <c r="E27" t="s">
        <v>44</v>
      </c>
      <c r="F27" t="s">
        <v>45</v>
      </c>
      <c r="G27" t="s">
        <v>20</v>
      </c>
      <c r="H27">
        <v>60</v>
      </c>
      <c r="I27">
        <v>113</v>
      </c>
      <c r="J27">
        <v>6780</v>
      </c>
      <c r="K27">
        <v>3390</v>
      </c>
      <c r="L27">
        <v>0.5</v>
      </c>
      <c r="M27" t="s">
        <v>83</v>
      </c>
    </row>
    <row r="28" spans="1:13">
      <c r="A28" t="s">
        <v>30</v>
      </c>
      <c r="B28">
        <v>1128299</v>
      </c>
      <c r="C28" s="23">
        <v>43954</v>
      </c>
      <c r="D28" t="s">
        <v>31</v>
      </c>
      <c r="E28" t="s">
        <v>44</v>
      </c>
      <c r="F28" t="s">
        <v>45</v>
      </c>
      <c r="G28" t="s">
        <v>19</v>
      </c>
      <c r="H28">
        <v>69</v>
      </c>
      <c r="I28">
        <v>168</v>
      </c>
      <c r="J28">
        <v>11592</v>
      </c>
      <c r="K28">
        <v>4173.12</v>
      </c>
      <c r="L28">
        <v>0.36</v>
      </c>
      <c r="M28" t="s">
        <v>83</v>
      </c>
    </row>
    <row r="29" spans="1:13">
      <c r="A29" t="s">
        <v>30</v>
      </c>
      <c r="B29">
        <v>1128299</v>
      </c>
      <c r="C29" s="23">
        <v>43953</v>
      </c>
      <c r="D29" t="s">
        <v>31</v>
      </c>
      <c r="E29" t="s">
        <v>44</v>
      </c>
      <c r="F29" t="s">
        <v>45</v>
      </c>
      <c r="G29" t="s">
        <v>17</v>
      </c>
      <c r="H29">
        <v>59</v>
      </c>
      <c r="I29">
        <v>162</v>
      </c>
      <c r="J29">
        <v>9558</v>
      </c>
      <c r="K29">
        <v>5065.7400000000007</v>
      </c>
      <c r="L29">
        <v>0.53</v>
      </c>
      <c r="M29" t="s">
        <v>83</v>
      </c>
    </row>
    <row r="30" spans="1:13">
      <c r="A30" t="s">
        <v>30</v>
      </c>
      <c r="B30">
        <v>1128299</v>
      </c>
      <c r="C30" s="23">
        <v>43952</v>
      </c>
      <c r="D30" t="s">
        <v>31</v>
      </c>
      <c r="E30" t="s">
        <v>44</v>
      </c>
      <c r="F30" t="s">
        <v>45</v>
      </c>
      <c r="G30" t="s">
        <v>23</v>
      </c>
      <c r="H30">
        <v>74</v>
      </c>
      <c r="I30">
        <v>100</v>
      </c>
      <c r="J30">
        <v>7400</v>
      </c>
      <c r="K30">
        <v>2590</v>
      </c>
      <c r="L30">
        <v>0.35</v>
      </c>
      <c r="M30" t="s">
        <v>83</v>
      </c>
    </row>
    <row r="31" spans="1:13">
      <c r="A31" t="s">
        <v>30</v>
      </c>
      <c r="B31">
        <v>1128299</v>
      </c>
      <c r="C31" s="23">
        <v>43951</v>
      </c>
      <c r="D31" t="s">
        <v>31</v>
      </c>
      <c r="E31" t="s">
        <v>44</v>
      </c>
      <c r="F31" t="s">
        <v>45</v>
      </c>
      <c r="G31" t="s">
        <v>22</v>
      </c>
      <c r="H31">
        <v>74</v>
      </c>
      <c r="I31">
        <v>140</v>
      </c>
      <c r="J31">
        <v>10360</v>
      </c>
      <c r="K31">
        <v>7562.8000000000011</v>
      </c>
      <c r="L31">
        <v>0.73000000000000009</v>
      </c>
      <c r="M31" t="s">
        <v>83</v>
      </c>
    </row>
    <row r="32" spans="1:13">
      <c r="A32" t="s">
        <v>30</v>
      </c>
      <c r="B32">
        <v>1128299</v>
      </c>
      <c r="C32" s="23">
        <v>43950</v>
      </c>
      <c r="D32" t="s">
        <v>31</v>
      </c>
      <c r="E32" t="s">
        <v>44</v>
      </c>
      <c r="F32" t="s">
        <v>45</v>
      </c>
      <c r="G32" t="s">
        <v>21</v>
      </c>
      <c r="H32">
        <v>63</v>
      </c>
      <c r="I32">
        <v>135</v>
      </c>
      <c r="J32">
        <v>8505</v>
      </c>
      <c r="K32">
        <v>4592.7000000000007</v>
      </c>
      <c r="L32">
        <v>0.54</v>
      </c>
      <c r="M32" t="s">
        <v>83</v>
      </c>
    </row>
    <row r="33" spans="1:13">
      <c r="A33" t="s">
        <v>30</v>
      </c>
      <c r="B33">
        <v>1128299</v>
      </c>
      <c r="C33" s="23">
        <v>43949</v>
      </c>
      <c r="D33" t="s">
        <v>31</v>
      </c>
      <c r="E33" t="s">
        <v>44</v>
      </c>
      <c r="F33" t="s">
        <v>45</v>
      </c>
      <c r="G33" t="s">
        <v>20</v>
      </c>
      <c r="H33">
        <v>67</v>
      </c>
      <c r="I33">
        <v>143</v>
      </c>
      <c r="J33">
        <v>9581</v>
      </c>
      <c r="K33">
        <v>5461.170000000001</v>
      </c>
      <c r="L33">
        <v>0.57000000000000006</v>
      </c>
      <c r="M33" t="s">
        <v>83</v>
      </c>
    </row>
    <row r="34" spans="1:13">
      <c r="A34" t="s">
        <v>30</v>
      </c>
      <c r="B34">
        <v>1128299</v>
      </c>
      <c r="C34" s="23">
        <v>43948</v>
      </c>
      <c r="D34" t="s">
        <v>31</v>
      </c>
      <c r="E34" t="s">
        <v>44</v>
      </c>
      <c r="F34" t="s">
        <v>45</v>
      </c>
      <c r="G34" t="s">
        <v>19</v>
      </c>
      <c r="H34">
        <v>73</v>
      </c>
      <c r="I34">
        <v>189</v>
      </c>
      <c r="J34">
        <v>13797</v>
      </c>
      <c r="K34">
        <v>5794.74</v>
      </c>
      <c r="L34">
        <v>0.42</v>
      </c>
      <c r="M34" t="s">
        <v>83</v>
      </c>
    </row>
    <row r="35" spans="1:13">
      <c r="A35" t="s">
        <v>30</v>
      </c>
      <c r="B35">
        <v>1128299</v>
      </c>
      <c r="C35" s="23">
        <v>43947</v>
      </c>
      <c r="D35" t="s">
        <v>31</v>
      </c>
      <c r="E35" t="s">
        <v>44</v>
      </c>
      <c r="F35" t="s">
        <v>45</v>
      </c>
      <c r="G35" t="s">
        <v>17</v>
      </c>
      <c r="H35">
        <v>63</v>
      </c>
      <c r="I35">
        <v>196</v>
      </c>
      <c r="J35">
        <v>12348</v>
      </c>
      <c r="K35">
        <v>7285.3200000000006</v>
      </c>
      <c r="L35">
        <v>0.59000000000000008</v>
      </c>
      <c r="M35" t="s">
        <v>83</v>
      </c>
    </row>
    <row r="36" spans="1:13">
      <c r="A36" t="s">
        <v>30</v>
      </c>
      <c r="B36">
        <v>1128299</v>
      </c>
      <c r="C36" s="23">
        <v>43946</v>
      </c>
      <c r="D36" t="s">
        <v>31</v>
      </c>
      <c r="E36" t="s">
        <v>44</v>
      </c>
      <c r="F36" t="s">
        <v>45</v>
      </c>
      <c r="G36" t="s">
        <v>23</v>
      </c>
      <c r="H36">
        <v>78</v>
      </c>
      <c r="I36">
        <v>137</v>
      </c>
      <c r="J36">
        <v>10686</v>
      </c>
      <c r="K36">
        <v>4274.4000000000005</v>
      </c>
      <c r="L36">
        <v>0.4</v>
      </c>
      <c r="M36" t="s">
        <v>83</v>
      </c>
    </row>
    <row r="37" spans="1:13">
      <c r="A37" t="s">
        <v>30</v>
      </c>
      <c r="B37">
        <v>1128299</v>
      </c>
      <c r="C37" s="23">
        <v>43945</v>
      </c>
      <c r="D37" t="s">
        <v>31</v>
      </c>
      <c r="E37" t="s">
        <v>44</v>
      </c>
      <c r="F37" t="s">
        <v>45</v>
      </c>
      <c r="G37" t="s">
        <v>22</v>
      </c>
      <c r="H37">
        <v>67</v>
      </c>
      <c r="I37">
        <v>131</v>
      </c>
      <c r="J37">
        <v>8777</v>
      </c>
      <c r="K37">
        <v>6143.9000000000005</v>
      </c>
      <c r="L37">
        <v>0.70000000000000007</v>
      </c>
      <c r="M37" t="s">
        <v>83</v>
      </c>
    </row>
    <row r="38" spans="1:13">
      <c r="A38" t="s">
        <v>30</v>
      </c>
      <c r="B38">
        <v>1128299</v>
      </c>
      <c r="C38" s="23">
        <v>43944</v>
      </c>
      <c r="D38" t="s">
        <v>31</v>
      </c>
      <c r="E38" t="s">
        <v>44</v>
      </c>
      <c r="F38" t="s">
        <v>45</v>
      </c>
      <c r="G38" t="s">
        <v>21</v>
      </c>
      <c r="H38">
        <v>61</v>
      </c>
      <c r="I38">
        <v>143</v>
      </c>
      <c r="J38">
        <v>8723</v>
      </c>
      <c r="K38">
        <v>4535.96</v>
      </c>
      <c r="L38">
        <v>0.52</v>
      </c>
      <c r="M38" t="s">
        <v>83</v>
      </c>
    </row>
    <row r="39" spans="1:13">
      <c r="A39" t="s">
        <v>30</v>
      </c>
      <c r="B39">
        <v>1128299</v>
      </c>
      <c r="C39" s="23">
        <v>43943</v>
      </c>
      <c r="D39" t="s">
        <v>31</v>
      </c>
      <c r="E39" t="s">
        <v>44</v>
      </c>
      <c r="F39" t="s">
        <v>45</v>
      </c>
      <c r="G39" t="s">
        <v>20</v>
      </c>
      <c r="H39">
        <v>67</v>
      </c>
      <c r="I39">
        <v>161</v>
      </c>
      <c r="J39">
        <v>10787</v>
      </c>
      <c r="K39">
        <v>5932.85</v>
      </c>
      <c r="L39">
        <v>0.55000000000000004</v>
      </c>
      <c r="M39" t="s">
        <v>83</v>
      </c>
    </row>
    <row r="40" spans="1:13">
      <c r="A40" t="s">
        <v>30</v>
      </c>
      <c r="B40">
        <v>1128299</v>
      </c>
      <c r="C40" s="23">
        <v>43942</v>
      </c>
      <c r="D40" t="s">
        <v>31</v>
      </c>
      <c r="E40" t="s">
        <v>44</v>
      </c>
      <c r="F40" t="s">
        <v>45</v>
      </c>
      <c r="G40" t="s">
        <v>19</v>
      </c>
      <c r="H40">
        <v>67</v>
      </c>
      <c r="I40">
        <v>188</v>
      </c>
      <c r="J40">
        <v>12596</v>
      </c>
      <c r="K40">
        <v>5038.4000000000005</v>
      </c>
      <c r="L40">
        <v>0.4</v>
      </c>
      <c r="M40" t="s">
        <v>83</v>
      </c>
    </row>
    <row r="41" spans="1:13">
      <c r="A41" t="s">
        <v>30</v>
      </c>
      <c r="B41">
        <v>1128299</v>
      </c>
      <c r="C41" s="23">
        <v>43941</v>
      </c>
      <c r="D41" t="s">
        <v>31</v>
      </c>
      <c r="E41" t="s">
        <v>44</v>
      </c>
      <c r="F41" t="s">
        <v>45</v>
      </c>
      <c r="G41" t="s">
        <v>17</v>
      </c>
      <c r="H41">
        <v>64</v>
      </c>
      <c r="I41">
        <v>202</v>
      </c>
      <c r="J41">
        <v>12928</v>
      </c>
      <c r="K41">
        <v>7756.7999999999993</v>
      </c>
      <c r="L41">
        <v>0.6</v>
      </c>
      <c r="M41" t="s">
        <v>83</v>
      </c>
    </row>
    <row r="42" spans="1:13">
      <c r="A42" t="s">
        <v>30</v>
      </c>
      <c r="B42">
        <v>1128299</v>
      </c>
      <c r="C42" s="23">
        <v>43940</v>
      </c>
      <c r="D42" t="s">
        <v>31</v>
      </c>
      <c r="E42" t="s">
        <v>44</v>
      </c>
      <c r="F42" t="s">
        <v>45</v>
      </c>
      <c r="G42" t="s">
        <v>23</v>
      </c>
      <c r="H42">
        <v>83</v>
      </c>
      <c r="I42">
        <v>181</v>
      </c>
      <c r="J42">
        <v>15023</v>
      </c>
      <c r="K42">
        <v>6459.89</v>
      </c>
      <c r="L42">
        <v>0.43</v>
      </c>
      <c r="M42" t="s">
        <v>83</v>
      </c>
    </row>
    <row r="43" spans="1:13">
      <c r="A43" t="s">
        <v>30</v>
      </c>
      <c r="B43">
        <v>1128299</v>
      </c>
      <c r="C43" s="23">
        <v>43939</v>
      </c>
      <c r="D43" t="s">
        <v>31</v>
      </c>
      <c r="E43" t="s">
        <v>44</v>
      </c>
      <c r="F43" t="s">
        <v>45</v>
      </c>
      <c r="G43" t="s">
        <v>22</v>
      </c>
      <c r="H43">
        <v>66</v>
      </c>
      <c r="I43">
        <v>91</v>
      </c>
      <c r="J43">
        <v>6006</v>
      </c>
      <c r="K43">
        <v>4624.6200000000008</v>
      </c>
      <c r="L43">
        <v>0.77000000000000013</v>
      </c>
      <c r="M43" t="s">
        <v>83</v>
      </c>
    </row>
    <row r="44" spans="1:13">
      <c r="A44" t="s">
        <v>30</v>
      </c>
      <c r="B44">
        <v>1128299</v>
      </c>
      <c r="C44" s="23">
        <v>43938</v>
      </c>
      <c r="D44" t="s">
        <v>31</v>
      </c>
      <c r="E44" t="s">
        <v>44</v>
      </c>
      <c r="F44" t="s">
        <v>45</v>
      </c>
      <c r="G44" t="s">
        <v>21</v>
      </c>
      <c r="H44">
        <v>62</v>
      </c>
      <c r="I44">
        <v>135</v>
      </c>
      <c r="J44">
        <v>8370</v>
      </c>
      <c r="K44">
        <v>5022</v>
      </c>
      <c r="L44">
        <v>0.6</v>
      </c>
      <c r="M44" t="s">
        <v>83</v>
      </c>
    </row>
    <row r="45" spans="1:13">
      <c r="A45" t="s">
        <v>30</v>
      </c>
      <c r="B45">
        <v>1128299</v>
      </c>
      <c r="C45" s="23">
        <v>43937</v>
      </c>
      <c r="D45" t="s">
        <v>31</v>
      </c>
      <c r="E45" t="s">
        <v>44</v>
      </c>
      <c r="F45" t="s">
        <v>45</v>
      </c>
      <c r="G45" t="s">
        <v>20</v>
      </c>
      <c r="H45">
        <v>64</v>
      </c>
      <c r="I45">
        <v>150</v>
      </c>
      <c r="J45">
        <v>9600</v>
      </c>
      <c r="K45">
        <v>6144</v>
      </c>
      <c r="L45">
        <v>0.64</v>
      </c>
      <c r="M45" t="s">
        <v>83</v>
      </c>
    </row>
    <row r="46" spans="1:13">
      <c r="A46" t="s">
        <v>30</v>
      </c>
      <c r="B46">
        <v>1128299</v>
      </c>
      <c r="C46" s="23">
        <v>43936</v>
      </c>
      <c r="D46" t="s">
        <v>31</v>
      </c>
      <c r="E46" t="s">
        <v>44</v>
      </c>
      <c r="F46" t="s">
        <v>45</v>
      </c>
      <c r="G46" t="s">
        <v>19</v>
      </c>
      <c r="H46">
        <v>59</v>
      </c>
      <c r="I46">
        <v>144</v>
      </c>
      <c r="J46">
        <v>8496</v>
      </c>
      <c r="K46">
        <v>4248</v>
      </c>
      <c r="L46">
        <v>0.5</v>
      </c>
      <c r="M46" t="s">
        <v>83</v>
      </c>
    </row>
    <row r="47" spans="1:13">
      <c r="A47" t="s">
        <v>30</v>
      </c>
      <c r="B47">
        <v>1128299</v>
      </c>
      <c r="C47" s="23">
        <v>43935</v>
      </c>
      <c r="D47" t="s">
        <v>31</v>
      </c>
      <c r="E47" t="s">
        <v>44</v>
      </c>
      <c r="F47" t="s">
        <v>45</v>
      </c>
      <c r="G47" t="s">
        <v>17</v>
      </c>
      <c r="H47">
        <v>54</v>
      </c>
      <c r="I47">
        <v>189</v>
      </c>
      <c r="J47">
        <v>10206</v>
      </c>
      <c r="K47">
        <v>6531.84</v>
      </c>
      <c r="L47">
        <v>0.64</v>
      </c>
      <c r="M47" t="s">
        <v>83</v>
      </c>
    </row>
    <row r="48" spans="1:13">
      <c r="A48" t="s">
        <v>30</v>
      </c>
      <c r="B48">
        <v>1128299</v>
      </c>
      <c r="C48" s="23">
        <v>43934</v>
      </c>
      <c r="D48" t="s">
        <v>31</v>
      </c>
      <c r="E48" t="s">
        <v>44</v>
      </c>
      <c r="F48" t="s">
        <v>45</v>
      </c>
      <c r="G48" t="s">
        <v>23</v>
      </c>
      <c r="H48">
        <v>74</v>
      </c>
      <c r="I48">
        <v>133</v>
      </c>
      <c r="J48">
        <v>9842</v>
      </c>
      <c r="K48">
        <v>4232.0599999999995</v>
      </c>
      <c r="L48">
        <v>0.43</v>
      </c>
      <c r="M48" t="s">
        <v>83</v>
      </c>
    </row>
    <row r="49" spans="1:13">
      <c r="A49" t="s">
        <v>30</v>
      </c>
      <c r="B49">
        <v>1128299</v>
      </c>
      <c r="C49" s="23">
        <v>43933</v>
      </c>
      <c r="D49" t="s">
        <v>31</v>
      </c>
      <c r="E49" t="s">
        <v>44</v>
      </c>
      <c r="F49" t="s">
        <v>45</v>
      </c>
      <c r="G49" t="s">
        <v>22</v>
      </c>
      <c r="H49">
        <v>63</v>
      </c>
      <c r="I49">
        <v>44</v>
      </c>
      <c r="J49">
        <v>2772</v>
      </c>
      <c r="K49">
        <v>2106.7200000000003</v>
      </c>
      <c r="L49">
        <v>0.76000000000000012</v>
      </c>
      <c r="M49" t="s">
        <v>83</v>
      </c>
    </row>
    <row r="50" spans="1:13">
      <c r="A50" t="s">
        <v>30</v>
      </c>
      <c r="B50">
        <v>1128299</v>
      </c>
      <c r="C50" s="23">
        <v>43932</v>
      </c>
      <c r="D50" t="s">
        <v>31</v>
      </c>
      <c r="E50" t="s">
        <v>44</v>
      </c>
      <c r="F50" t="s">
        <v>45</v>
      </c>
      <c r="G50" t="s">
        <v>21</v>
      </c>
      <c r="H50">
        <v>58</v>
      </c>
      <c r="I50">
        <v>69</v>
      </c>
      <c r="J50">
        <v>4002</v>
      </c>
      <c r="K50">
        <v>2361.1799999999998</v>
      </c>
      <c r="L50">
        <v>0.59</v>
      </c>
      <c r="M50" t="s">
        <v>83</v>
      </c>
    </row>
    <row r="51" spans="1:13">
      <c r="A51" t="s">
        <v>30</v>
      </c>
      <c r="B51">
        <v>1128299</v>
      </c>
      <c r="C51" s="23">
        <v>43931</v>
      </c>
      <c r="D51" t="s">
        <v>31</v>
      </c>
      <c r="E51" t="s">
        <v>44</v>
      </c>
      <c r="F51" t="s">
        <v>45</v>
      </c>
      <c r="G51" t="s">
        <v>20</v>
      </c>
      <c r="H51">
        <v>59</v>
      </c>
      <c r="I51">
        <v>98</v>
      </c>
      <c r="J51">
        <v>5782</v>
      </c>
      <c r="K51">
        <v>3469.2</v>
      </c>
      <c r="L51">
        <v>0.6</v>
      </c>
      <c r="M51" t="s">
        <v>83</v>
      </c>
    </row>
    <row r="52" spans="1:13">
      <c r="A52" t="s">
        <v>30</v>
      </c>
      <c r="B52">
        <v>1128299</v>
      </c>
      <c r="C52" s="23">
        <v>43930</v>
      </c>
      <c r="D52" t="s">
        <v>31</v>
      </c>
      <c r="E52" t="s">
        <v>44</v>
      </c>
      <c r="F52" t="s">
        <v>45</v>
      </c>
      <c r="G52" t="s">
        <v>19</v>
      </c>
      <c r="H52">
        <v>60</v>
      </c>
      <c r="I52">
        <v>105</v>
      </c>
      <c r="J52">
        <v>6300</v>
      </c>
      <c r="K52">
        <v>2898</v>
      </c>
      <c r="L52">
        <v>0.45999999999999996</v>
      </c>
      <c r="M52" t="s">
        <v>83</v>
      </c>
    </row>
    <row r="53" spans="1:13">
      <c r="A53" t="s">
        <v>30</v>
      </c>
      <c r="B53">
        <v>1128299</v>
      </c>
      <c r="C53" s="23">
        <v>43929</v>
      </c>
      <c r="D53" t="s">
        <v>31</v>
      </c>
      <c r="E53" t="s">
        <v>44</v>
      </c>
      <c r="F53" t="s">
        <v>45</v>
      </c>
      <c r="G53" t="s">
        <v>17</v>
      </c>
      <c r="H53">
        <v>55</v>
      </c>
      <c r="I53">
        <v>131</v>
      </c>
      <c r="J53">
        <v>7205</v>
      </c>
      <c r="K53">
        <v>4395.05</v>
      </c>
      <c r="L53">
        <v>0.61</v>
      </c>
      <c r="M53" t="s">
        <v>83</v>
      </c>
    </row>
    <row r="54" spans="1:13">
      <c r="A54" t="s">
        <v>30</v>
      </c>
      <c r="B54">
        <v>1128299</v>
      </c>
      <c r="C54" s="23">
        <v>43928</v>
      </c>
      <c r="D54" t="s">
        <v>31</v>
      </c>
      <c r="E54" t="s">
        <v>44</v>
      </c>
      <c r="F54" t="s">
        <v>45</v>
      </c>
      <c r="G54" t="s">
        <v>23</v>
      </c>
      <c r="H54">
        <v>72</v>
      </c>
      <c r="I54">
        <v>98</v>
      </c>
      <c r="J54">
        <v>7056</v>
      </c>
      <c r="K54">
        <v>1764</v>
      </c>
      <c r="L54">
        <v>0.25</v>
      </c>
      <c r="M54" t="s">
        <v>83</v>
      </c>
    </row>
    <row r="55" spans="1:13">
      <c r="A55" t="s">
        <v>30</v>
      </c>
      <c r="B55">
        <v>1128299</v>
      </c>
      <c r="C55" s="23">
        <v>43927</v>
      </c>
      <c r="D55" t="s">
        <v>31</v>
      </c>
      <c r="E55" t="s">
        <v>44</v>
      </c>
      <c r="F55" t="s">
        <v>45</v>
      </c>
      <c r="G55" t="s">
        <v>22</v>
      </c>
      <c r="H55">
        <v>62</v>
      </c>
      <c r="I55">
        <v>44</v>
      </c>
      <c r="J55">
        <v>2728</v>
      </c>
      <c r="K55">
        <v>1664.08</v>
      </c>
      <c r="L55">
        <v>0.61</v>
      </c>
      <c r="M55" t="s">
        <v>83</v>
      </c>
    </row>
    <row r="56" spans="1:13">
      <c r="A56" t="s">
        <v>30</v>
      </c>
      <c r="B56">
        <v>1128299</v>
      </c>
      <c r="C56" s="23">
        <v>43926</v>
      </c>
      <c r="D56" t="s">
        <v>31</v>
      </c>
      <c r="E56" t="s">
        <v>44</v>
      </c>
      <c r="F56" t="s">
        <v>45</v>
      </c>
      <c r="G56" t="s">
        <v>21</v>
      </c>
      <c r="H56">
        <v>56</v>
      </c>
      <c r="I56">
        <v>74</v>
      </c>
      <c r="J56">
        <v>4144</v>
      </c>
      <c r="K56">
        <v>1781.92</v>
      </c>
      <c r="L56">
        <v>0.43</v>
      </c>
      <c r="M56" t="s">
        <v>83</v>
      </c>
    </row>
    <row r="57" spans="1:13">
      <c r="A57" t="s">
        <v>30</v>
      </c>
      <c r="B57">
        <v>1128299</v>
      </c>
      <c r="C57" s="23">
        <v>43925</v>
      </c>
      <c r="D57" t="s">
        <v>31</v>
      </c>
      <c r="E57" t="s">
        <v>44</v>
      </c>
      <c r="F57" t="s">
        <v>45</v>
      </c>
      <c r="G57" t="s">
        <v>20</v>
      </c>
      <c r="H57">
        <v>61</v>
      </c>
      <c r="I57">
        <v>113</v>
      </c>
      <c r="J57">
        <v>6893</v>
      </c>
      <c r="K57">
        <v>3446.5</v>
      </c>
      <c r="L57">
        <v>0.5</v>
      </c>
      <c r="M57" t="s">
        <v>83</v>
      </c>
    </row>
    <row r="58" spans="1:13">
      <c r="A58" t="s">
        <v>30</v>
      </c>
      <c r="B58">
        <v>1128299</v>
      </c>
      <c r="C58" s="23">
        <v>43924</v>
      </c>
      <c r="D58" t="s">
        <v>31</v>
      </c>
      <c r="E58" t="s">
        <v>44</v>
      </c>
      <c r="F58" t="s">
        <v>45</v>
      </c>
      <c r="G58" t="s">
        <v>19</v>
      </c>
      <c r="H58">
        <v>59</v>
      </c>
      <c r="I58">
        <v>94</v>
      </c>
      <c r="J58">
        <v>5546</v>
      </c>
      <c r="K58">
        <v>1941.1</v>
      </c>
      <c r="L58">
        <v>0.35</v>
      </c>
      <c r="M58" t="s">
        <v>83</v>
      </c>
    </row>
    <row r="59" spans="1:13">
      <c r="A59" t="s">
        <v>30</v>
      </c>
      <c r="B59">
        <v>1128299</v>
      </c>
      <c r="C59" s="23">
        <v>43923</v>
      </c>
      <c r="D59" t="s">
        <v>31</v>
      </c>
      <c r="E59" t="s">
        <v>44</v>
      </c>
      <c r="F59" t="s">
        <v>45</v>
      </c>
      <c r="G59" t="s">
        <v>17</v>
      </c>
      <c r="H59">
        <v>55</v>
      </c>
      <c r="I59">
        <v>131</v>
      </c>
      <c r="J59">
        <v>7205</v>
      </c>
      <c r="K59">
        <v>3386.3500000000004</v>
      </c>
      <c r="L59">
        <v>0.47000000000000003</v>
      </c>
      <c r="M59" t="s">
        <v>83</v>
      </c>
    </row>
    <row r="60" spans="1:13">
      <c r="A60" t="s">
        <v>30</v>
      </c>
      <c r="B60">
        <v>1128299</v>
      </c>
      <c r="C60" s="23">
        <v>43922</v>
      </c>
      <c r="D60" t="s">
        <v>31</v>
      </c>
      <c r="E60" t="s">
        <v>44</v>
      </c>
      <c r="F60" t="s">
        <v>45</v>
      </c>
      <c r="G60" t="s">
        <v>23</v>
      </c>
      <c r="H60">
        <v>52</v>
      </c>
      <c r="I60">
        <v>95</v>
      </c>
      <c r="J60">
        <v>4940</v>
      </c>
      <c r="K60">
        <v>1432.6000000000001</v>
      </c>
      <c r="L60">
        <v>0.29000000000000004</v>
      </c>
      <c r="M60" t="s">
        <v>83</v>
      </c>
    </row>
    <row r="61" spans="1:13">
      <c r="A61" t="s">
        <v>30</v>
      </c>
      <c r="B61">
        <v>1128299</v>
      </c>
      <c r="C61" s="23">
        <v>43921</v>
      </c>
      <c r="D61" t="s">
        <v>31</v>
      </c>
      <c r="E61" t="s">
        <v>44</v>
      </c>
      <c r="F61" t="s">
        <v>45</v>
      </c>
      <c r="G61" t="s">
        <v>22</v>
      </c>
      <c r="H61">
        <v>56</v>
      </c>
      <c r="I61">
        <v>39</v>
      </c>
      <c r="J61">
        <v>2184</v>
      </c>
      <c r="K61">
        <v>1310.3999999999999</v>
      </c>
      <c r="L61">
        <v>0.6</v>
      </c>
      <c r="M61" t="s">
        <v>83</v>
      </c>
    </row>
    <row r="62" spans="1:13">
      <c r="A62" t="s">
        <v>30</v>
      </c>
      <c r="B62">
        <v>1128299</v>
      </c>
      <c r="C62" s="23">
        <v>43920</v>
      </c>
      <c r="D62" t="s">
        <v>31</v>
      </c>
      <c r="E62" t="s">
        <v>44</v>
      </c>
      <c r="F62" t="s">
        <v>45</v>
      </c>
      <c r="G62" t="s">
        <v>21</v>
      </c>
      <c r="H62">
        <v>51</v>
      </c>
      <c r="I62">
        <v>90</v>
      </c>
      <c r="J62">
        <v>4590</v>
      </c>
      <c r="K62">
        <v>1973.7</v>
      </c>
      <c r="L62">
        <v>0.43</v>
      </c>
      <c r="M62" t="s">
        <v>83</v>
      </c>
    </row>
    <row r="63" spans="1:13">
      <c r="A63" t="s">
        <v>30</v>
      </c>
      <c r="B63">
        <v>1128299</v>
      </c>
      <c r="C63" s="23">
        <v>43919</v>
      </c>
      <c r="D63" t="s">
        <v>31</v>
      </c>
      <c r="E63" t="s">
        <v>44</v>
      </c>
      <c r="F63" t="s">
        <v>45</v>
      </c>
      <c r="G63" t="s">
        <v>20</v>
      </c>
      <c r="H63">
        <v>51</v>
      </c>
      <c r="I63">
        <v>116</v>
      </c>
      <c r="J63">
        <v>5916</v>
      </c>
      <c r="K63">
        <v>2898.84</v>
      </c>
      <c r="L63">
        <v>0.49000000000000005</v>
      </c>
      <c r="M63" t="s">
        <v>83</v>
      </c>
    </row>
    <row r="64" spans="1:13">
      <c r="A64" t="s">
        <v>30</v>
      </c>
      <c r="B64">
        <v>1128299</v>
      </c>
      <c r="C64" s="23">
        <v>43918</v>
      </c>
      <c r="D64" t="s">
        <v>31</v>
      </c>
      <c r="E64" t="s">
        <v>44</v>
      </c>
      <c r="F64" t="s">
        <v>45</v>
      </c>
      <c r="G64" t="s">
        <v>19</v>
      </c>
      <c r="H64">
        <v>48</v>
      </c>
      <c r="I64">
        <v>112</v>
      </c>
      <c r="J64">
        <v>5376</v>
      </c>
      <c r="K64">
        <v>1827.8400000000001</v>
      </c>
      <c r="L64">
        <v>0.34</v>
      </c>
      <c r="M64" t="s">
        <v>83</v>
      </c>
    </row>
    <row r="65" spans="1:13">
      <c r="A65" t="s">
        <v>30</v>
      </c>
      <c r="B65">
        <v>1128299</v>
      </c>
      <c r="C65" s="23">
        <v>43917</v>
      </c>
      <c r="D65" t="s">
        <v>31</v>
      </c>
      <c r="E65" t="s">
        <v>44</v>
      </c>
      <c r="F65" t="s">
        <v>45</v>
      </c>
      <c r="G65" t="s">
        <v>17</v>
      </c>
      <c r="H65">
        <v>37</v>
      </c>
      <c r="I65">
        <v>165</v>
      </c>
      <c r="J65">
        <v>6105</v>
      </c>
      <c r="K65">
        <v>2930.4</v>
      </c>
      <c r="L65">
        <v>0.48000000000000004</v>
      </c>
      <c r="M65" t="s">
        <v>83</v>
      </c>
    </row>
    <row r="66" spans="1:13">
      <c r="A66" t="s">
        <v>30</v>
      </c>
      <c r="B66">
        <v>1128299</v>
      </c>
      <c r="C66" s="23">
        <v>43916</v>
      </c>
      <c r="D66" t="s">
        <v>31</v>
      </c>
      <c r="E66" t="s">
        <v>44</v>
      </c>
      <c r="F66" t="s">
        <v>45</v>
      </c>
      <c r="G66" t="s">
        <v>23</v>
      </c>
      <c r="H66">
        <v>37</v>
      </c>
      <c r="I66">
        <v>116</v>
      </c>
      <c r="J66">
        <v>4292</v>
      </c>
      <c r="K66">
        <v>1158.8400000000001</v>
      </c>
      <c r="L66">
        <v>0.27</v>
      </c>
      <c r="M66" t="s">
        <v>83</v>
      </c>
    </row>
    <row r="67" spans="1:13">
      <c r="A67" t="s">
        <v>30</v>
      </c>
      <c r="B67">
        <v>1128299</v>
      </c>
      <c r="C67" s="23">
        <v>43915</v>
      </c>
      <c r="D67" t="s">
        <v>31</v>
      </c>
      <c r="E67" t="s">
        <v>44</v>
      </c>
      <c r="F67" t="s">
        <v>45</v>
      </c>
      <c r="G67" t="s">
        <v>22</v>
      </c>
      <c r="H67">
        <v>43</v>
      </c>
      <c r="I67">
        <v>58</v>
      </c>
      <c r="J67">
        <v>2494</v>
      </c>
      <c r="K67">
        <v>1546.28</v>
      </c>
      <c r="L67">
        <v>0.62</v>
      </c>
      <c r="M67" t="s">
        <v>83</v>
      </c>
    </row>
    <row r="68" spans="1:13">
      <c r="A68" t="s">
        <v>30</v>
      </c>
      <c r="B68">
        <v>1128299</v>
      </c>
      <c r="C68" s="23">
        <v>43914</v>
      </c>
      <c r="D68" t="s">
        <v>31</v>
      </c>
      <c r="E68" t="s">
        <v>44</v>
      </c>
      <c r="F68" t="s">
        <v>45</v>
      </c>
      <c r="G68" t="s">
        <v>21</v>
      </c>
      <c r="H68">
        <v>36</v>
      </c>
      <c r="I68">
        <v>72</v>
      </c>
      <c r="J68">
        <v>2592</v>
      </c>
      <c r="K68">
        <v>1166.3999999999999</v>
      </c>
      <c r="L68">
        <v>0.44999999999999996</v>
      </c>
      <c r="M68" t="s">
        <v>83</v>
      </c>
    </row>
    <row r="69" spans="1:13">
      <c r="A69" t="s">
        <v>30</v>
      </c>
      <c r="B69">
        <v>1128299</v>
      </c>
      <c r="C69" s="23">
        <v>43913</v>
      </c>
      <c r="D69" t="s">
        <v>31</v>
      </c>
      <c r="E69" t="s">
        <v>44</v>
      </c>
      <c r="F69" t="s">
        <v>45</v>
      </c>
      <c r="G69" t="s">
        <v>20</v>
      </c>
      <c r="H69">
        <v>38</v>
      </c>
      <c r="I69">
        <v>123</v>
      </c>
      <c r="J69">
        <v>4674</v>
      </c>
      <c r="K69">
        <v>2337</v>
      </c>
      <c r="L69">
        <v>0.5</v>
      </c>
      <c r="M69" t="s">
        <v>83</v>
      </c>
    </row>
    <row r="70" spans="1:13">
      <c r="A70" t="s">
        <v>30</v>
      </c>
      <c r="B70">
        <v>1128299</v>
      </c>
      <c r="C70" s="23">
        <v>43912</v>
      </c>
      <c r="D70" t="s">
        <v>31</v>
      </c>
      <c r="E70" t="s">
        <v>44</v>
      </c>
      <c r="F70" t="s">
        <v>45</v>
      </c>
      <c r="G70" t="s">
        <v>19</v>
      </c>
      <c r="H70">
        <v>38</v>
      </c>
      <c r="I70">
        <v>111</v>
      </c>
      <c r="J70">
        <v>4218</v>
      </c>
      <c r="K70">
        <v>1265.4000000000001</v>
      </c>
      <c r="L70">
        <v>0.30000000000000004</v>
      </c>
      <c r="M70" t="s">
        <v>83</v>
      </c>
    </row>
    <row r="71" spans="1:13">
      <c r="A71" t="s">
        <v>30</v>
      </c>
      <c r="B71">
        <v>1128299</v>
      </c>
      <c r="C71" s="23">
        <v>43911</v>
      </c>
      <c r="D71" t="s">
        <v>31</v>
      </c>
      <c r="E71" t="s">
        <v>44</v>
      </c>
      <c r="F71" t="s">
        <v>45</v>
      </c>
      <c r="G71" t="s">
        <v>17</v>
      </c>
      <c r="H71">
        <v>27</v>
      </c>
      <c r="I71">
        <v>131</v>
      </c>
      <c r="J71">
        <v>3537</v>
      </c>
      <c r="K71">
        <v>1697.7600000000002</v>
      </c>
      <c r="L71">
        <v>0.48000000000000004</v>
      </c>
      <c r="M71" t="s">
        <v>83</v>
      </c>
    </row>
    <row r="72" spans="1:13">
      <c r="A72" t="s">
        <v>30</v>
      </c>
      <c r="B72">
        <v>1128299</v>
      </c>
      <c r="C72" s="23">
        <v>43910</v>
      </c>
      <c r="D72" t="s">
        <v>31</v>
      </c>
      <c r="E72" t="s">
        <v>44</v>
      </c>
      <c r="F72" t="s">
        <v>45</v>
      </c>
      <c r="G72" t="s">
        <v>23</v>
      </c>
      <c r="H72">
        <v>37</v>
      </c>
      <c r="I72">
        <v>128</v>
      </c>
      <c r="J72">
        <v>4736</v>
      </c>
      <c r="K72">
        <v>1231.3600000000001</v>
      </c>
      <c r="L72">
        <v>0.26</v>
      </c>
      <c r="M72" t="s">
        <v>83</v>
      </c>
    </row>
    <row r="73" spans="1:13">
      <c r="A73" t="s">
        <v>30</v>
      </c>
      <c r="B73">
        <v>1128299</v>
      </c>
      <c r="C73" s="23">
        <v>43909</v>
      </c>
      <c r="D73" t="s">
        <v>31</v>
      </c>
      <c r="E73" t="s">
        <v>44</v>
      </c>
      <c r="F73" t="s">
        <v>45</v>
      </c>
      <c r="G73" t="s">
        <v>22</v>
      </c>
      <c r="H73">
        <v>41</v>
      </c>
      <c r="I73">
        <v>56</v>
      </c>
      <c r="J73">
        <v>2296</v>
      </c>
      <c r="K73">
        <v>1469.44</v>
      </c>
      <c r="L73">
        <v>0.64</v>
      </c>
      <c r="M73" t="s">
        <v>83</v>
      </c>
    </row>
    <row r="74" spans="1:13">
      <c r="A74" t="s">
        <v>30</v>
      </c>
      <c r="B74">
        <v>1128299</v>
      </c>
      <c r="C74" s="23">
        <v>43980</v>
      </c>
      <c r="D74" t="s">
        <v>31</v>
      </c>
      <c r="E74" t="s">
        <v>44</v>
      </c>
      <c r="F74" t="s">
        <v>45</v>
      </c>
      <c r="G74" t="s">
        <v>21</v>
      </c>
      <c r="H74">
        <v>50</v>
      </c>
      <c r="I74">
        <v>300</v>
      </c>
      <c r="J74">
        <v>150000</v>
      </c>
      <c r="K74">
        <v>45000</v>
      </c>
      <c r="L74">
        <v>0.3</v>
      </c>
      <c r="M74" t="s">
        <v>18</v>
      </c>
    </row>
    <row r="75" spans="1:13">
      <c r="A75" t="s">
        <v>30</v>
      </c>
      <c r="B75">
        <v>1128299</v>
      </c>
      <c r="C75" s="23">
        <v>43979</v>
      </c>
      <c r="D75" t="s">
        <v>31</v>
      </c>
      <c r="E75" t="s">
        <v>44</v>
      </c>
      <c r="F75" t="s">
        <v>45</v>
      </c>
      <c r="G75" t="s">
        <v>20</v>
      </c>
      <c r="H75">
        <v>50</v>
      </c>
      <c r="I75">
        <v>450</v>
      </c>
      <c r="J75">
        <v>225000</v>
      </c>
      <c r="K75">
        <v>56250</v>
      </c>
      <c r="L75">
        <v>0.25</v>
      </c>
      <c r="M75" t="s">
        <v>18</v>
      </c>
    </row>
    <row r="76" spans="1:13">
      <c r="A76" t="s">
        <v>30</v>
      </c>
      <c r="B76">
        <v>1128299</v>
      </c>
      <c r="C76" s="23">
        <v>43978</v>
      </c>
      <c r="D76" t="s">
        <v>31</v>
      </c>
      <c r="E76" t="s">
        <v>44</v>
      </c>
      <c r="F76" t="s">
        <v>45</v>
      </c>
      <c r="G76" t="s">
        <v>19</v>
      </c>
      <c r="H76">
        <v>50</v>
      </c>
      <c r="I76">
        <v>450</v>
      </c>
      <c r="J76">
        <v>225000</v>
      </c>
      <c r="K76">
        <v>56250</v>
      </c>
      <c r="L76">
        <v>0.25</v>
      </c>
      <c r="M76" t="s">
        <v>18</v>
      </c>
    </row>
    <row r="77" spans="1:13">
      <c r="A77" t="s">
        <v>30</v>
      </c>
      <c r="B77">
        <v>1128299</v>
      </c>
      <c r="C77" s="23">
        <v>43977</v>
      </c>
      <c r="D77" t="s">
        <v>31</v>
      </c>
      <c r="E77" t="s">
        <v>44</v>
      </c>
      <c r="F77" t="s">
        <v>45</v>
      </c>
      <c r="G77" t="s">
        <v>17</v>
      </c>
      <c r="H77">
        <v>40</v>
      </c>
      <c r="I77">
        <v>450</v>
      </c>
      <c r="J77">
        <v>180000</v>
      </c>
      <c r="K77">
        <v>54000</v>
      </c>
      <c r="L77">
        <v>0.3</v>
      </c>
      <c r="M77" t="s">
        <v>18</v>
      </c>
    </row>
    <row r="78" spans="1:13">
      <c r="A78" t="s">
        <v>30</v>
      </c>
      <c r="B78">
        <v>1128299</v>
      </c>
      <c r="C78" s="23">
        <v>43976</v>
      </c>
      <c r="D78" t="s">
        <v>31</v>
      </c>
      <c r="E78" t="s">
        <v>44</v>
      </c>
      <c r="F78" t="s">
        <v>45</v>
      </c>
      <c r="G78" t="s">
        <v>23</v>
      </c>
      <c r="H78">
        <v>80.000000000000014</v>
      </c>
      <c r="I78">
        <v>525</v>
      </c>
      <c r="J78">
        <v>420000.00000000006</v>
      </c>
      <c r="K78">
        <v>84000.000000000015</v>
      </c>
      <c r="L78">
        <v>0.2</v>
      </c>
      <c r="M78" t="s">
        <v>18</v>
      </c>
    </row>
    <row r="79" spans="1:13">
      <c r="A79" t="s">
        <v>30</v>
      </c>
      <c r="B79">
        <v>1128299</v>
      </c>
      <c r="C79" s="23">
        <v>43975</v>
      </c>
      <c r="D79" t="s">
        <v>31</v>
      </c>
      <c r="E79" t="s">
        <v>44</v>
      </c>
      <c r="F79" t="s">
        <v>45</v>
      </c>
      <c r="G79" t="s">
        <v>22</v>
      </c>
      <c r="H79">
        <v>75.000000000000014</v>
      </c>
      <c r="I79">
        <v>425</v>
      </c>
      <c r="J79">
        <v>318750.00000000006</v>
      </c>
      <c r="K79">
        <v>175312.50000000009</v>
      </c>
      <c r="L79">
        <v>0.55000000000000016</v>
      </c>
      <c r="M79" t="s">
        <v>18</v>
      </c>
    </row>
    <row r="80" spans="1:13">
      <c r="A80" t="s">
        <v>30</v>
      </c>
      <c r="B80">
        <v>1128299</v>
      </c>
      <c r="C80" s="23">
        <v>43974</v>
      </c>
      <c r="D80" t="s">
        <v>31</v>
      </c>
      <c r="E80" t="s">
        <v>44</v>
      </c>
      <c r="F80" t="s">
        <v>45</v>
      </c>
      <c r="G80" t="s">
        <v>21</v>
      </c>
      <c r="H80">
        <v>65.000000000000014</v>
      </c>
      <c r="I80">
        <v>500</v>
      </c>
      <c r="J80">
        <v>325000.00000000006</v>
      </c>
      <c r="K80">
        <v>113750.00000000001</v>
      </c>
      <c r="L80">
        <v>0.35</v>
      </c>
      <c r="M80" t="s">
        <v>18</v>
      </c>
    </row>
    <row r="81" spans="1:13">
      <c r="A81" t="s">
        <v>30</v>
      </c>
      <c r="B81">
        <v>1128299</v>
      </c>
      <c r="C81" s="23">
        <v>43973</v>
      </c>
      <c r="D81" t="s">
        <v>31</v>
      </c>
      <c r="E81" t="s">
        <v>44</v>
      </c>
      <c r="F81" t="s">
        <v>45</v>
      </c>
      <c r="G81" t="s">
        <v>20</v>
      </c>
      <c r="H81">
        <v>65.000000000000014</v>
      </c>
      <c r="I81">
        <v>500</v>
      </c>
      <c r="J81">
        <v>325000.00000000006</v>
      </c>
      <c r="K81">
        <v>130000.00000000003</v>
      </c>
      <c r="L81">
        <v>0.4</v>
      </c>
      <c r="M81" t="s">
        <v>18</v>
      </c>
    </row>
    <row r="82" spans="1:13">
      <c r="A82" t="s">
        <v>30</v>
      </c>
      <c r="B82">
        <v>1128299</v>
      </c>
      <c r="C82" s="23">
        <v>43972</v>
      </c>
      <c r="D82" t="s">
        <v>31</v>
      </c>
      <c r="E82" t="s">
        <v>44</v>
      </c>
      <c r="F82" t="s">
        <v>45</v>
      </c>
      <c r="G82" t="s">
        <v>19</v>
      </c>
      <c r="H82">
        <v>70.000000000000014</v>
      </c>
      <c r="I82">
        <v>700</v>
      </c>
      <c r="J82">
        <v>490000.00000000012</v>
      </c>
      <c r="K82">
        <v>122500.00000000003</v>
      </c>
      <c r="L82">
        <v>0.25</v>
      </c>
      <c r="M82" t="s">
        <v>18</v>
      </c>
    </row>
    <row r="83" spans="1:13">
      <c r="A83" t="s">
        <v>30</v>
      </c>
      <c r="B83">
        <v>1128299</v>
      </c>
      <c r="C83" s="23">
        <v>43971</v>
      </c>
      <c r="D83" t="s">
        <v>31</v>
      </c>
      <c r="E83" t="s">
        <v>44</v>
      </c>
      <c r="F83" t="s">
        <v>45</v>
      </c>
      <c r="G83" t="s">
        <v>17</v>
      </c>
      <c r="H83">
        <v>65.000000000000014</v>
      </c>
      <c r="I83">
        <v>700</v>
      </c>
      <c r="J83">
        <v>455000.00000000012</v>
      </c>
      <c r="K83">
        <v>182000.00000000006</v>
      </c>
      <c r="L83">
        <v>0.4</v>
      </c>
      <c r="M83" t="s">
        <v>18</v>
      </c>
    </row>
    <row r="84" spans="1:13">
      <c r="A84" t="s">
        <v>30</v>
      </c>
      <c r="B84">
        <v>1128299</v>
      </c>
      <c r="C84" s="23">
        <v>43970</v>
      </c>
      <c r="D84" t="s">
        <v>31</v>
      </c>
      <c r="E84" t="s">
        <v>44</v>
      </c>
      <c r="F84" t="s">
        <v>45</v>
      </c>
      <c r="G84" t="s">
        <v>23</v>
      </c>
      <c r="H84">
        <v>80.000000000000014</v>
      </c>
      <c r="I84">
        <v>500</v>
      </c>
      <c r="J84">
        <v>400000.00000000006</v>
      </c>
      <c r="K84">
        <v>80000.000000000015</v>
      </c>
      <c r="L84">
        <v>0.2</v>
      </c>
      <c r="M84" t="s">
        <v>18</v>
      </c>
    </row>
    <row r="85" spans="1:13">
      <c r="A85" t="s">
        <v>30</v>
      </c>
      <c r="B85">
        <v>1128299</v>
      </c>
      <c r="C85" s="23">
        <v>43969</v>
      </c>
      <c r="D85" t="s">
        <v>31</v>
      </c>
      <c r="E85" t="s">
        <v>44</v>
      </c>
      <c r="F85" t="s">
        <v>45</v>
      </c>
      <c r="G85" t="s">
        <v>22</v>
      </c>
      <c r="H85">
        <v>75.000000000000014</v>
      </c>
      <c r="I85">
        <v>375</v>
      </c>
      <c r="J85">
        <v>281250.00000000006</v>
      </c>
      <c r="K85">
        <v>154687.50000000009</v>
      </c>
      <c r="L85">
        <v>0.55000000000000016</v>
      </c>
      <c r="M85" t="s">
        <v>18</v>
      </c>
    </row>
    <row r="86" spans="1:13">
      <c r="A86" t="s">
        <v>30</v>
      </c>
      <c r="B86">
        <v>1128299</v>
      </c>
      <c r="C86" s="23">
        <v>43968</v>
      </c>
      <c r="D86" t="s">
        <v>31</v>
      </c>
      <c r="E86" t="s">
        <v>44</v>
      </c>
      <c r="F86" t="s">
        <v>45</v>
      </c>
      <c r="G86" t="s">
        <v>21</v>
      </c>
      <c r="H86">
        <v>65.000000000000014</v>
      </c>
      <c r="I86">
        <v>400</v>
      </c>
      <c r="J86">
        <v>260000.00000000006</v>
      </c>
      <c r="K86">
        <v>91000.000000000015</v>
      </c>
      <c r="L86">
        <v>0.35</v>
      </c>
      <c r="M86" t="s">
        <v>18</v>
      </c>
    </row>
    <row r="87" spans="1:13">
      <c r="A87" t="s">
        <v>30</v>
      </c>
      <c r="B87">
        <v>1128299</v>
      </c>
      <c r="C87" s="23">
        <v>43967</v>
      </c>
      <c r="D87" t="s">
        <v>31</v>
      </c>
      <c r="E87" t="s">
        <v>44</v>
      </c>
      <c r="F87" t="s">
        <v>45</v>
      </c>
      <c r="G87" t="s">
        <v>20</v>
      </c>
      <c r="H87">
        <v>55.000000000000007</v>
      </c>
      <c r="I87">
        <v>425</v>
      </c>
      <c r="J87">
        <v>233750.00000000003</v>
      </c>
      <c r="K87">
        <v>93500.000000000015</v>
      </c>
      <c r="L87">
        <v>0.4</v>
      </c>
      <c r="M87" t="s">
        <v>18</v>
      </c>
    </row>
    <row r="88" spans="1:13">
      <c r="A88" t="s">
        <v>30</v>
      </c>
      <c r="B88">
        <v>1128299</v>
      </c>
      <c r="C88" s="23">
        <v>43966</v>
      </c>
      <c r="D88" t="s">
        <v>31</v>
      </c>
      <c r="E88" t="s">
        <v>44</v>
      </c>
      <c r="F88" t="s">
        <v>45</v>
      </c>
      <c r="G88" t="s">
        <v>19</v>
      </c>
      <c r="H88">
        <v>60.000000000000007</v>
      </c>
      <c r="I88">
        <v>575</v>
      </c>
      <c r="J88">
        <v>345000.00000000006</v>
      </c>
      <c r="K88">
        <v>86250.000000000015</v>
      </c>
      <c r="L88">
        <v>0.25</v>
      </c>
      <c r="M88" t="s">
        <v>18</v>
      </c>
    </row>
    <row r="89" spans="1:13">
      <c r="A89" t="s">
        <v>30</v>
      </c>
      <c r="B89">
        <v>1128299</v>
      </c>
      <c r="C89" s="23">
        <v>43965</v>
      </c>
      <c r="D89" t="s">
        <v>31</v>
      </c>
      <c r="E89" t="s">
        <v>44</v>
      </c>
      <c r="F89" t="s">
        <v>45</v>
      </c>
      <c r="G89" t="s">
        <v>17</v>
      </c>
      <c r="H89">
        <v>55.000000000000007</v>
      </c>
      <c r="I89">
        <v>575</v>
      </c>
      <c r="J89">
        <v>316250.00000000006</v>
      </c>
      <c r="K89">
        <v>126500.00000000003</v>
      </c>
      <c r="L89">
        <v>0.4</v>
      </c>
      <c r="M89" t="s">
        <v>18</v>
      </c>
    </row>
    <row r="90" spans="1:13">
      <c r="A90" t="s">
        <v>30</v>
      </c>
      <c r="B90">
        <v>1128299</v>
      </c>
      <c r="C90" s="23">
        <v>43964</v>
      </c>
      <c r="D90" t="s">
        <v>31</v>
      </c>
      <c r="E90" t="s">
        <v>44</v>
      </c>
      <c r="F90" t="s">
        <v>45</v>
      </c>
      <c r="G90" t="s">
        <v>23</v>
      </c>
      <c r="H90">
        <v>70</v>
      </c>
      <c r="I90">
        <v>350</v>
      </c>
      <c r="J90">
        <v>245000</v>
      </c>
      <c r="K90">
        <v>49000</v>
      </c>
      <c r="L90">
        <v>0.2</v>
      </c>
      <c r="M90" t="s">
        <v>18</v>
      </c>
    </row>
    <row r="91" spans="1:13">
      <c r="A91" t="s">
        <v>30</v>
      </c>
      <c r="B91">
        <v>1128299</v>
      </c>
      <c r="C91" s="23">
        <v>43963</v>
      </c>
      <c r="D91" t="s">
        <v>31</v>
      </c>
      <c r="E91" t="s">
        <v>44</v>
      </c>
      <c r="F91" t="s">
        <v>45</v>
      </c>
      <c r="G91" t="s">
        <v>22</v>
      </c>
      <c r="H91">
        <v>65</v>
      </c>
      <c r="I91">
        <v>300</v>
      </c>
      <c r="J91">
        <v>195000</v>
      </c>
      <c r="K91">
        <v>107250.00000000003</v>
      </c>
      <c r="L91">
        <v>0.55000000000000016</v>
      </c>
      <c r="M91" t="s">
        <v>18</v>
      </c>
    </row>
    <row r="92" spans="1:13">
      <c r="A92" t="s">
        <v>30</v>
      </c>
      <c r="B92">
        <v>1128299</v>
      </c>
      <c r="C92" s="23">
        <v>43962</v>
      </c>
      <c r="D92" t="s">
        <v>31</v>
      </c>
      <c r="E92" t="s">
        <v>44</v>
      </c>
      <c r="F92" t="s">
        <v>45</v>
      </c>
      <c r="G92" t="s">
        <v>21</v>
      </c>
      <c r="H92">
        <v>55.000000000000007</v>
      </c>
      <c r="I92">
        <v>325</v>
      </c>
      <c r="J92">
        <v>178750.00000000003</v>
      </c>
      <c r="K92">
        <v>62562.500000000007</v>
      </c>
      <c r="L92">
        <v>0.35</v>
      </c>
      <c r="M92" t="s">
        <v>18</v>
      </c>
    </row>
    <row r="93" spans="1:13">
      <c r="A93" t="s">
        <v>30</v>
      </c>
      <c r="B93">
        <v>1128299</v>
      </c>
      <c r="C93" s="23">
        <v>43961</v>
      </c>
      <c r="D93" t="s">
        <v>31</v>
      </c>
      <c r="E93" t="s">
        <v>44</v>
      </c>
      <c r="F93" t="s">
        <v>45</v>
      </c>
      <c r="G93" t="s">
        <v>20</v>
      </c>
      <c r="H93">
        <v>55.000000000000007</v>
      </c>
      <c r="I93">
        <v>350</v>
      </c>
      <c r="J93">
        <v>192500.00000000003</v>
      </c>
      <c r="K93">
        <v>77000.000000000015</v>
      </c>
      <c r="L93">
        <v>0.4</v>
      </c>
      <c r="M93" t="s">
        <v>18</v>
      </c>
    </row>
    <row r="94" spans="1:13">
      <c r="A94" t="s">
        <v>30</v>
      </c>
      <c r="B94">
        <v>1128299</v>
      </c>
      <c r="C94" s="23">
        <v>43960</v>
      </c>
      <c r="D94" t="s">
        <v>31</v>
      </c>
      <c r="E94" t="s">
        <v>44</v>
      </c>
      <c r="F94" t="s">
        <v>45</v>
      </c>
      <c r="G94" t="s">
        <v>19</v>
      </c>
      <c r="H94">
        <v>60.000000000000007</v>
      </c>
      <c r="I94">
        <v>525</v>
      </c>
      <c r="J94">
        <v>315000.00000000006</v>
      </c>
      <c r="K94">
        <v>78750.000000000015</v>
      </c>
      <c r="L94">
        <v>0.25</v>
      </c>
      <c r="M94" t="s">
        <v>18</v>
      </c>
    </row>
    <row r="95" spans="1:13">
      <c r="A95" t="s">
        <v>30</v>
      </c>
      <c r="B95">
        <v>1128299</v>
      </c>
      <c r="C95" s="23">
        <v>43959</v>
      </c>
      <c r="D95" t="s">
        <v>31</v>
      </c>
      <c r="E95" t="s">
        <v>44</v>
      </c>
      <c r="F95" t="s">
        <v>45</v>
      </c>
      <c r="G95" t="s">
        <v>17</v>
      </c>
      <c r="H95">
        <v>55.000000000000007</v>
      </c>
      <c r="I95">
        <v>525</v>
      </c>
      <c r="J95">
        <v>288750.00000000006</v>
      </c>
      <c r="K95">
        <v>115500.00000000003</v>
      </c>
      <c r="L95">
        <v>0.4</v>
      </c>
      <c r="M95" t="s">
        <v>18</v>
      </c>
    </row>
    <row r="96" spans="1:13">
      <c r="A96" t="s">
        <v>30</v>
      </c>
      <c r="B96">
        <v>1128299</v>
      </c>
      <c r="C96" s="23">
        <v>43958</v>
      </c>
      <c r="D96" t="s">
        <v>31</v>
      </c>
      <c r="E96" t="s">
        <v>44</v>
      </c>
      <c r="F96" t="s">
        <v>45</v>
      </c>
      <c r="G96" t="s">
        <v>23</v>
      </c>
      <c r="H96">
        <v>70</v>
      </c>
      <c r="I96">
        <v>425</v>
      </c>
      <c r="J96">
        <v>297500</v>
      </c>
      <c r="K96">
        <v>59500</v>
      </c>
      <c r="L96">
        <v>0.2</v>
      </c>
      <c r="M96" t="s">
        <v>18</v>
      </c>
    </row>
    <row r="97" spans="1:13">
      <c r="A97" t="s">
        <v>30</v>
      </c>
      <c r="B97">
        <v>1128299</v>
      </c>
      <c r="C97" s="23">
        <v>43957</v>
      </c>
      <c r="D97" t="s">
        <v>31</v>
      </c>
      <c r="E97" t="s">
        <v>44</v>
      </c>
      <c r="F97" t="s">
        <v>45</v>
      </c>
      <c r="G97" t="s">
        <v>22</v>
      </c>
      <c r="H97">
        <v>75.000000000000014</v>
      </c>
      <c r="I97">
        <v>400</v>
      </c>
      <c r="J97">
        <v>300000.00000000006</v>
      </c>
      <c r="K97">
        <v>165000.00000000009</v>
      </c>
      <c r="L97">
        <v>0.55000000000000016</v>
      </c>
      <c r="M97" t="s">
        <v>18</v>
      </c>
    </row>
    <row r="98" spans="1:13">
      <c r="A98" t="s">
        <v>30</v>
      </c>
      <c r="B98">
        <v>1128299</v>
      </c>
      <c r="C98" s="23">
        <v>43956</v>
      </c>
      <c r="D98" t="s">
        <v>31</v>
      </c>
      <c r="E98" t="s">
        <v>44</v>
      </c>
      <c r="F98" t="s">
        <v>45</v>
      </c>
      <c r="G98" t="s">
        <v>21</v>
      </c>
      <c r="H98">
        <v>65.000000000000014</v>
      </c>
      <c r="I98">
        <v>400</v>
      </c>
      <c r="J98">
        <v>260000.00000000006</v>
      </c>
      <c r="K98">
        <v>91000.000000000015</v>
      </c>
      <c r="L98">
        <v>0.35</v>
      </c>
      <c r="M98" t="s">
        <v>18</v>
      </c>
    </row>
    <row r="99" spans="1:13">
      <c r="A99" t="s">
        <v>30</v>
      </c>
      <c r="B99">
        <v>1128299</v>
      </c>
      <c r="C99" s="23">
        <v>43955</v>
      </c>
      <c r="D99" t="s">
        <v>31</v>
      </c>
      <c r="E99" t="s">
        <v>44</v>
      </c>
      <c r="F99" t="s">
        <v>45</v>
      </c>
      <c r="G99" t="s">
        <v>20</v>
      </c>
      <c r="H99">
        <v>65.000000000000014</v>
      </c>
      <c r="I99">
        <v>450</v>
      </c>
      <c r="J99">
        <v>292500.00000000006</v>
      </c>
      <c r="K99">
        <v>117000.00000000003</v>
      </c>
      <c r="L99">
        <v>0.4</v>
      </c>
      <c r="M99" t="s">
        <v>18</v>
      </c>
    </row>
    <row r="100" spans="1:13">
      <c r="A100" t="s">
        <v>30</v>
      </c>
      <c r="B100">
        <v>1128299</v>
      </c>
      <c r="C100" s="23">
        <v>43954</v>
      </c>
      <c r="D100" t="s">
        <v>31</v>
      </c>
      <c r="E100" t="s">
        <v>44</v>
      </c>
      <c r="F100" t="s">
        <v>45</v>
      </c>
      <c r="G100" t="s">
        <v>19</v>
      </c>
      <c r="H100">
        <v>70.000000000000014</v>
      </c>
      <c r="I100">
        <v>600</v>
      </c>
      <c r="J100">
        <v>420000.00000000006</v>
      </c>
      <c r="K100">
        <v>105000.00000000001</v>
      </c>
      <c r="L100">
        <v>0.25</v>
      </c>
      <c r="M100" t="s">
        <v>18</v>
      </c>
    </row>
    <row r="101" spans="1:13">
      <c r="A101" t="s">
        <v>30</v>
      </c>
      <c r="B101">
        <v>1128299</v>
      </c>
      <c r="C101" s="23">
        <v>43953</v>
      </c>
      <c r="D101" t="s">
        <v>31</v>
      </c>
      <c r="E101" t="s">
        <v>44</v>
      </c>
      <c r="F101" t="s">
        <v>45</v>
      </c>
      <c r="G101" t="s">
        <v>17</v>
      </c>
      <c r="H101">
        <v>65.000000000000014</v>
      </c>
      <c r="I101">
        <v>600</v>
      </c>
      <c r="J101">
        <v>390000.00000000006</v>
      </c>
      <c r="K101">
        <v>156000.00000000003</v>
      </c>
      <c r="L101">
        <v>0.4</v>
      </c>
      <c r="M101" t="s">
        <v>18</v>
      </c>
    </row>
    <row r="102" spans="1:13">
      <c r="A102" t="s">
        <v>30</v>
      </c>
      <c r="B102">
        <v>1128299</v>
      </c>
      <c r="C102" s="23">
        <v>43952</v>
      </c>
      <c r="D102" t="s">
        <v>31</v>
      </c>
      <c r="E102" t="s">
        <v>44</v>
      </c>
      <c r="F102" t="s">
        <v>45</v>
      </c>
      <c r="G102" t="s">
        <v>23</v>
      </c>
      <c r="H102">
        <v>80</v>
      </c>
      <c r="I102">
        <v>400</v>
      </c>
      <c r="J102">
        <v>320000</v>
      </c>
      <c r="K102">
        <v>80000</v>
      </c>
      <c r="L102">
        <v>0.25</v>
      </c>
      <c r="M102" t="s">
        <v>18</v>
      </c>
    </row>
    <row r="103" spans="1:13">
      <c r="A103" t="s">
        <v>30</v>
      </c>
      <c r="B103">
        <v>1128299</v>
      </c>
      <c r="C103" s="23">
        <v>43951</v>
      </c>
      <c r="D103" t="s">
        <v>31</v>
      </c>
      <c r="E103" t="s">
        <v>44</v>
      </c>
      <c r="F103" t="s">
        <v>45</v>
      </c>
      <c r="G103" t="s">
        <v>22</v>
      </c>
      <c r="H103">
        <v>75</v>
      </c>
      <c r="I103">
        <v>500</v>
      </c>
      <c r="J103">
        <v>375000</v>
      </c>
      <c r="K103">
        <v>225000.00000000003</v>
      </c>
      <c r="L103">
        <v>0.60000000000000009</v>
      </c>
      <c r="M103" t="s">
        <v>18</v>
      </c>
    </row>
    <row r="104" spans="1:13">
      <c r="A104" t="s">
        <v>30</v>
      </c>
      <c r="B104">
        <v>1128299</v>
      </c>
      <c r="C104" s="23">
        <v>43950</v>
      </c>
      <c r="D104" t="s">
        <v>31</v>
      </c>
      <c r="E104" t="s">
        <v>44</v>
      </c>
      <c r="F104" t="s">
        <v>45</v>
      </c>
      <c r="G104" t="s">
        <v>21</v>
      </c>
      <c r="H104">
        <v>70</v>
      </c>
      <c r="I104">
        <v>500</v>
      </c>
      <c r="J104">
        <v>350000</v>
      </c>
      <c r="K104">
        <v>140000</v>
      </c>
      <c r="L104">
        <v>0.39999999999999997</v>
      </c>
      <c r="M104" t="s">
        <v>18</v>
      </c>
    </row>
    <row r="105" spans="1:13">
      <c r="A105" t="s">
        <v>30</v>
      </c>
      <c r="B105">
        <v>1128299</v>
      </c>
      <c r="C105" s="23">
        <v>43949</v>
      </c>
      <c r="D105" t="s">
        <v>31</v>
      </c>
      <c r="E105" t="s">
        <v>44</v>
      </c>
      <c r="F105" t="s">
        <v>45</v>
      </c>
      <c r="G105" t="s">
        <v>20</v>
      </c>
      <c r="H105">
        <v>70</v>
      </c>
      <c r="I105">
        <v>550</v>
      </c>
      <c r="J105">
        <v>385000</v>
      </c>
      <c r="K105">
        <v>173250</v>
      </c>
      <c r="L105">
        <v>0.45</v>
      </c>
      <c r="M105" t="s">
        <v>18</v>
      </c>
    </row>
    <row r="106" spans="1:13">
      <c r="A106" t="s">
        <v>30</v>
      </c>
      <c r="B106">
        <v>1128299</v>
      </c>
      <c r="C106" s="23">
        <v>43948</v>
      </c>
      <c r="D106" t="s">
        <v>31</v>
      </c>
      <c r="E106" t="s">
        <v>44</v>
      </c>
      <c r="F106" t="s">
        <v>45</v>
      </c>
      <c r="G106" t="s">
        <v>19</v>
      </c>
      <c r="H106">
        <v>75.000000000000014</v>
      </c>
      <c r="I106">
        <v>675</v>
      </c>
      <c r="J106">
        <v>506250.00000000012</v>
      </c>
      <c r="K106">
        <v>151875.00000000003</v>
      </c>
      <c r="L106">
        <v>0.3</v>
      </c>
      <c r="M106" t="s">
        <v>18</v>
      </c>
    </row>
    <row r="107" spans="1:13">
      <c r="A107" t="s">
        <v>30</v>
      </c>
      <c r="B107">
        <v>1128299</v>
      </c>
      <c r="C107" s="23">
        <v>43947</v>
      </c>
      <c r="D107" t="s">
        <v>31</v>
      </c>
      <c r="E107" t="s">
        <v>44</v>
      </c>
      <c r="F107" t="s">
        <v>45</v>
      </c>
      <c r="G107" t="s">
        <v>17</v>
      </c>
      <c r="H107">
        <v>70</v>
      </c>
      <c r="I107">
        <v>725</v>
      </c>
      <c r="J107">
        <v>507500</v>
      </c>
      <c r="K107">
        <v>228375</v>
      </c>
      <c r="L107">
        <v>0.45</v>
      </c>
      <c r="M107" t="s">
        <v>18</v>
      </c>
    </row>
    <row r="108" spans="1:13">
      <c r="A108" t="s">
        <v>30</v>
      </c>
      <c r="B108">
        <v>1128299</v>
      </c>
      <c r="C108" s="23">
        <v>43946</v>
      </c>
      <c r="D108" t="s">
        <v>31</v>
      </c>
      <c r="E108" t="s">
        <v>44</v>
      </c>
      <c r="F108" t="s">
        <v>45</v>
      </c>
      <c r="G108" t="s">
        <v>23</v>
      </c>
      <c r="H108">
        <v>85.000000000000014</v>
      </c>
      <c r="I108">
        <v>525</v>
      </c>
      <c r="J108">
        <v>446250.00000000006</v>
      </c>
      <c r="K108">
        <v>111562.50000000001</v>
      </c>
      <c r="L108">
        <v>0.25</v>
      </c>
      <c r="M108" t="s">
        <v>18</v>
      </c>
    </row>
    <row r="109" spans="1:13">
      <c r="A109" t="s">
        <v>30</v>
      </c>
      <c r="B109">
        <v>1128299</v>
      </c>
      <c r="C109" s="23">
        <v>43945</v>
      </c>
      <c r="D109" t="s">
        <v>31</v>
      </c>
      <c r="E109" t="s">
        <v>44</v>
      </c>
      <c r="F109" t="s">
        <v>45</v>
      </c>
      <c r="G109" t="s">
        <v>22</v>
      </c>
      <c r="H109">
        <v>70</v>
      </c>
      <c r="I109">
        <v>525</v>
      </c>
      <c r="J109">
        <v>367500</v>
      </c>
      <c r="K109">
        <v>220500.00000000003</v>
      </c>
      <c r="L109">
        <v>0.60000000000000009</v>
      </c>
      <c r="M109" t="s">
        <v>18</v>
      </c>
    </row>
    <row r="110" spans="1:13">
      <c r="A110" t="s">
        <v>30</v>
      </c>
      <c r="B110">
        <v>1128299</v>
      </c>
      <c r="C110" s="23">
        <v>43944</v>
      </c>
      <c r="D110" t="s">
        <v>31</v>
      </c>
      <c r="E110" t="s">
        <v>44</v>
      </c>
      <c r="F110" t="s">
        <v>45</v>
      </c>
      <c r="G110" t="s">
        <v>21</v>
      </c>
      <c r="H110">
        <v>65</v>
      </c>
      <c r="I110">
        <v>475</v>
      </c>
      <c r="J110">
        <v>308750</v>
      </c>
      <c r="K110">
        <v>123499.99999999999</v>
      </c>
      <c r="L110">
        <v>0.39999999999999997</v>
      </c>
      <c r="M110" t="s">
        <v>18</v>
      </c>
    </row>
    <row r="111" spans="1:13">
      <c r="A111" t="s">
        <v>30</v>
      </c>
      <c r="B111">
        <v>1128299</v>
      </c>
      <c r="C111" s="23">
        <v>43943</v>
      </c>
      <c r="D111" t="s">
        <v>31</v>
      </c>
      <c r="E111" t="s">
        <v>44</v>
      </c>
      <c r="F111" t="s">
        <v>45</v>
      </c>
      <c r="G111" t="s">
        <v>20</v>
      </c>
      <c r="H111">
        <v>70</v>
      </c>
      <c r="I111">
        <v>575</v>
      </c>
      <c r="J111">
        <v>402500</v>
      </c>
      <c r="K111">
        <v>181125</v>
      </c>
      <c r="L111">
        <v>0.45</v>
      </c>
      <c r="M111" t="s">
        <v>18</v>
      </c>
    </row>
    <row r="112" spans="1:13">
      <c r="A112" t="s">
        <v>30</v>
      </c>
      <c r="B112">
        <v>1128299</v>
      </c>
      <c r="C112" s="23">
        <v>43942</v>
      </c>
      <c r="D112" t="s">
        <v>31</v>
      </c>
      <c r="E112" t="s">
        <v>44</v>
      </c>
      <c r="F112" t="s">
        <v>45</v>
      </c>
      <c r="G112" t="s">
        <v>19</v>
      </c>
      <c r="H112">
        <v>70</v>
      </c>
      <c r="I112">
        <v>625</v>
      </c>
      <c r="J112">
        <v>437500</v>
      </c>
      <c r="K112">
        <v>131250</v>
      </c>
      <c r="L112">
        <v>0.3</v>
      </c>
      <c r="M112" t="s">
        <v>18</v>
      </c>
    </row>
    <row r="113" spans="1:13">
      <c r="A113" t="s">
        <v>30</v>
      </c>
      <c r="B113">
        <v>1128299</v>
      </c>
      <c r="C113" s="23">
        <v>43941</v>
      </c>
      <c r="D113" t="s">
        <v>31</v>
      </c>
      <c r="E113" t="s">
        <v>44</v>
      </c>
      <c r="F113" t="s">
        <v>45</v>
      </c>
      <c r="G113" t="s">
        <v>17</v>
      </c>
      <c r="H113">
        <v>65</v>
      </c>
      <c r="I113">
        <v>775</v>
      </c>
      <c r="J113">
        <v>503750</v>
      </c>
      <c r="K113">
        <v>226687.5</v>
      </c>
      <c r="L113">
        <v>0.45</v>
      </c>
      <c r="M113" t="s">
        <v>18</v>
      </c>
    </row>
    <row r="114" spans="1:13">
      <c r="A114" t="s">
        <v>30</v>
      </c>
      <c r="B114">
        <v>1128299</v>
      </c>
      <c r="C114" s="23">
        <v>43940</v>
      </c>
      <c r="D114" t="s">
        <v>31</v>
      </c>
      <c r="E114" t="s">
        <v>44</v>
      </c>
      <c r="F114" t="s">
        <v>45</v>
      </c>
      <c r="G114" t="s">
        <v>23</v>
      </c>
      <c r="H114">
        <v>85.000000000000014</v>
      </c>
      <c r="I114">
        <v>625</v>
      </c>
      <c r="J114">
        <v>531250.00000000012</v>
      </c>
      <c r="K114">
        <v>159375.00000000003</v>
      </c>
      <c r="L114">
        <v>0.3</v>
      </c>
      <c r="M114" t="s">
        <v>18</v>
      </c>
    </row>
    <row r="115" spans="1:13">
      <c r="A115" t="s">
        <v>30</v>
      </c>
      <c r="B115">
        <v>1128299</v>
      </c>
      <c r="C115" s="23">
        <v>43939</v>
      </c>
      <c r="D115" t="s">
        <v>31</v>
      </c>
      <c r="E115" t="s">
        <v>44</v>
      </c>
      <c r="F115" t="s">
        <v>45</v>
      </c>
      <c r="G115" t="s">
        <v>22</v>
      </c>
      <c r="H115">
        <v>70</v>
      </c>
      <c r="I115">
        <v>325</v>
      </c>
      <c r="J115">
        <v>227500</v>
      </c>
      <c r="K115">
        <v>147875.00000000003</v>
      </c>
      <c r="L115">
        <v>0.65000000000000013</v>
      </c>
      <c r="M115" t="s">
        <v>18</v>
      </c>
    </row>
    <row r="116" spans="1:13">
      <c r="A116" t="s">
        <v>30</v>
      </c>
      <c r="B116">
        <v>1128299</v>
      </c>
      <c r="C116" s="23">
        <v>43938</v>
      </c>
      <c r="D116" t="s">
        <v>31</v>
      </c>
      <c r="E116" t="s">
        <v>44</v>
      </c>
      <c r="F116" t="s">
        <v>45</v>
      </c>
      <c r="G116" t="s">
        <v>21</v>
      </c>
      <c r="H116">
        <v>65</v>
      </c>
      <c r="I116">
        <v>450</v>
      </c>
      <c r="J116">
        <v>292500</v>
      </c>
      <c r="K116">
        <v>131625</v>
      </c>
      <c r="L116">
        <v>0.44999999999999996</v>
      </c>
      <c r="M116" t="s">
        <v>18</v>
      </c>
    </row>
    <row r="117" spans="1:13">
      <c r="A117" t="s">
        <v>30</v>
      </c>
      <c r="B117">
        <v>1128299</v>
      </c>
      <c r="C117" s="23">
        <v>43937</v>
      </c>
      <c r="D117" t="s">
        <v>31</v>
      </c>
      <c r="E117" t="s">
        <v>44</v>
      </c>
      <c r="F117" t="s">
        <v>45</v>
      </c>
      <c r="G117" t="s">
        <v>20</v>
      </c>
      <c r="H117">
        <v>65</v>
      </c>
      <c r="I117">
        <v>575</v>
      </c>
      <c r="J117">
        <v>373750</v>
      </c>
      <c r="K117">
        <v>186875</v>
      </c>
      <c r="L117">
        <v>0.5</v>
      </c>
      <c r="M117" t="s">
        <v>18</v>
      </c>
    </row>
    <row r="118" spans="1:13">
      <c r="A118" t="s">
        <v>30</v>
      </c>
      <c r="B118">
        <v>1128299</v>
      </c>
      <c r="C118" s="23">
        <v>43936</v>
      </c>
      <c r="D118" t="s">
        <v>31</v>
      </c>
      <c r="E118" t="s">
        <v>44</v>
      </c>
      <c r="F118" t="s">
        <v>45</v>
      </c>
      <c r="G118" t="s">
        <v>19</v>
      </c>
      <c r="H118">
        <v>65</v>
      </c>
      <c r="I118">
        <v>575</v>
      </c>
      <c r="J118">
        <v>373750</v>
      </c>
      <c r="K118">
        <v>130812.49999999999</v>
      </c>
      <c r="L118">
        <v>0.35</v>
      </c>
      <c r="M118" t="s">
        <v>18</v>
      </c>
    </row>
    <row r="119" spans="1:13">
      <c r="A119" t="s">
        <v>30</v>
      </c>
      <c r="B119">
        <v>1128299</v>
      </c>
      <c r="C119" s="23">
        <v>43935</v>
      </c>
      <c r="D119" t="s">
        <v>31</v>
      </c>
      <c r="E119" t="s">
        <v>44</v>
      </c>
      <c r="F119" t="s">
        <v>45</v>
      </c>
      <c r="G119" t="s">
        <v>17</v>
      </c>
      <c r="H119">
        <v>60</v>
      </c>
      <c r="I119">
        <v>725</v>
      </c>
      <c r="J119">
        <v>435000</v>
      </c>
      <c r="K119">
        <v>217500</v>
      </c>
      <c r="L119">
        <v>0.5</v>
      </c>
      <c r="M119" t="s">
        <v>18</v>
      </c>
    </row>
    <row r="120" spans="1:13">
      <c r="A120" t="s">
        <v>30</v>
      </c>
      <c r="B120">
        <v>1128299</v>
      </c>
      <c r="C120" s="23">
        <v>43934</v>
      </c>
      <c r="D120" t="s">
        <v>31</v>
      </c>
      <c r="E120" t="s">
        <v>44</v>
      </c>
      <c r="F120" t="s">
        <v>45</v>
      </c>
      <c r="G120" t="s">
        <v>23</v>
      </c>
      <c r="H120">
        <v>80</v>
      </c>
      <c r="I120">
        <v>475</v>
      </c>
      <c r="J120">
        <v>380000</v>
      </c>
      <c r="K120">
        <v>114000</v>
      </c>
      <c r="L120">
        <v>0.3</v>
      </c>
      <c r="M120" t="s">
        <v>18</v>
      </c>
    </row>
    <row r="121" spans="1:13">
      <c r="A121" t="s">
        <v>30</v>
      </c>
      <c r="B121">
        <v>1128299</v>
      </c>
      <c r="C121" s="23">
        <v>43933</v>
      </c>
      <c r="D121" t="s">
        <v>31</v>
      </c>
      <c r="E121" t="s">
        <v>44</v>
      </c>
      <c r="F121" t="s">
        <v>45</v>
      </c>
      <c r="G121" t="s">
        <v>22</v>
      </c>
      <c r="H121">
        <v>65</v>
      </c>
      <c r="I121">
        <v>175</v>
      </c>
      <c r="J121">
        <v>113750</v>
      </c>
      <c r="K121">
        <v>73937.500000000015</v>
      </c>
      <c r="L121">
        <v>0.65000000000000013</v>
      </c>
      <c r="M121" t="s">
        <v>18</v>
      </c>
    </row>
    <row r="122" spans="1:13">
      <c r="A122" t="s">
        <v>30</v>
      </c>
      <c r="B122">
        <v>1128299</v>
      </c>
      <c r="C122" s="23">
        <v>43932</v>
      </c>
      <c r="D122" t="s">
        <v>31</v>
      </c>
      <c r="E122" t="s">
        <v>44</v>
      </c>
      <c r="F122" t="s">
        <v>45</v>
      </c>
      <c r="G122" t="s">
        <v>21</v>
      </c>
      <c r="H122">
        <v>60</v>
      </c>
      <c r="I122">
        <v>275</v>
      </c>
      <c r="J122">
        <v>165000</v>
      </c>
      <c r="K122">
        <v>74249.999999999985</v>
      </c>
      <c r="L122">
        <v>0.44999999999999996</v>
      </c>
      <c r="M122" t="s">
        <v>18</v>
      </c>
    </row>
    <row r="123" spans="1:13">
      <c r="A123" t="s">
        <v>30</v>
      </c>
      <c r="B123">
        <v>1128299</v>
      </c>
      <c r="C123" s="23">
        <v>43931</v>
      </c>
      <c r="D123" t="s">
        <v>31</v>
      </c>
      <c r="E123" t="s">
        <v>44</v>
      </c>
      <c r="F123" t="s">
        <v>45</v>
      </c>
      <c r="G123" t="s">
        <v>20</v>
      </c>
      <c r="H123">
        <v>65</v>
      </c>
      <c r="I123">
        <v>375</v>
      </c>
      <c r="J123">
        <v>243750</v>
      </c>
      <c r="K123">
        <v>121875</v>
      </c>
      <c r="L123">
        <v>0.5</v>
      </c>
      <c r="M123" t="s">
        <v>18</v>
      </c>
    </row>
    <row r="124" spans="1:13">
      <c r="A124" t="s">
        <v>30</v>
      </c>
      <c r="B124">
        <v>1128299</v>
      </c>
      <c r="C124" s="23">
        <v>43930</v>
      </c>
      <c r="D124" t="s">
        <v>31</v>
      </c>
      <c r="E124" t="s">
        <v>44</v>
      </c>
      <c r="F124" t="s">
        <v>45</v>
      </c>
      <c r="G124" t="s">
        <v>19</v>
      </c>
      <c r="H124">
        <v>65</v>
      </c>
      <c r="I124">
        <v>375</v>
      </c>
      <c r="J124">
        <v>243750</v>
      </c>
      <c r="K124">
        <v>85312.5</v>
      </c>
      <c r="L124">
        <v>0.35</v>
      </c>
      <c r="M124" t="s">
        <v>18</v>
      </c>
    </row>
    <row r="125" spans="1:13">
      <c r="A125" t="s">
        <v>30</v>
      </c>
      <c r="B125">
        <v>1128299</v>
      </c>
      <c r="C125" s="23">
        <v>43929</v>
      </c>
      <c r="D125" t="s">
        <v>31</v>
      </c>
      <c r="E125" t="s">
        <v>44</v>
      </c>
      <c r="F125" t="s">
        <v>45</v>
      </c>
      <c r="G125" t="s">
        <v>17</v>
      </c>
      <c r="H125">
        <v>60</v>
      </c>
      <c r="I125">
        <v>525</v>
      </c>
      <c r="J125">
        <v>315000</v>
      </c>
      <c r="K125">
        <v>157500</v>
      </c>
      <c r="L125">
        <v>0.5</v>
      </c>
      <c r="M125" t="s">
        <v>18</v>
      </c>
    </row>
    <row r="126" spans="1:13">
      <c r="A126" t="s">
        <v>30</v>
      </c>
      <c r="B126">
        <v>1128299</v>
      </c>
      <c r="C126" s="23">
        <v>43928</v>
      </c>
      <c r="D126" t="s">
        <v>31</v>
      </c>
      <c r="E126" t="s">
        <v>44</v>
      </c>
      <c r="F126" t="s">
        <v>45</v>
      </c>
      <c r="G126" t="s">
        <v>23</v>
      </c>
      <c r="H126">
        <v>80</v>
      </c>
      <c r="I126">
        <v>325</v>
      </c>
      <c r="J126">
        <v>260000</v>
      </c>
      <c r="K126">
        <v>39000.000000000007</v>
      </c>
      <c r="L126">
        <v>0.15000000000000002</v>
      </c>
      <c r="M126" t="s">
        <v>18</v>
      </c>
    </row>
    <row r="127" spans="1:13">
      <c r="A127" t="s">
        <v>30</v>
      </c>
      <c r="B127">
        <v>1128299</v>
      </c>
      <c r="C127" s="23">
        <v>43927</v>
      </c>
      <c r="D127" t="s">
        <v>31</v>
      </c>
      <c r="E127" t="s">
        <v>44</v>
      </c>
      <c r="F127" t="s">
        <v>45</v>
      </c>
      <c r="G127" t="s">
        <v>22</v>
      </c>
      <c r="H127">
        <v>65</v>
      </c>
      <c r="I127">
        <v>175</v>
      </c>
      <c r="J127">
        <v>113750</v>
      </c>
      <c r="K127">
        <v>56875</v>
      </c>
      <c r="L127">
        <v>0.5</v>
      </c>
      <c r="M127" t="s">
        <v>18</v>
      </c>
    </row>
    <row r="128" spans="1:13">
      <c r="A128" t="s">
        <v>30</v>
      </c>
      <c r="B128">
        <v>1128299</v>
      </c>
      <c r="C128" s="23">
        <v>43926</v>
      </c>
      <c r="D128" t="s">
        <v>31</v>
      </c>
      <c r="E128" t="s">
        <v>44</v>
      </c>
      <c r="F128" t="s">
        <v>45</v>
      </c>
      <c r="G128" t="s">
        <v>21</v>
      </c>
      <c r="H128">
        <v>60</v>
      </c>
      <c r="I128">
        <v>275</v>
      </c>
      <c r="J128">
        <v>165000</v>
      </c>
      <c r="K128">
        <v>49500</v>
      </c>
      <c r="L128">
        <v>0.3</v>
      </c>
      <c r="M128" t="s">
        <v>18</v>
      </c>
    </row>
    <row r="129" spans="1:13">
      <c r="A129" t="s">
        <v>30</v>
      </c>
      <c r="B129">
        <v>1128299</v>
      </c>
      <c r="C129" s="23">
        <v>43925</v>
      </c>
      <c r="D129" t="s">
        <v>31</v>
      </c>
      <c r="E129" t="s">
        <v>44</v>
      </c>
      <c r="F129" t="s">
        <v>45</v>
      </c>
      <c r="G129" t="s">
        <v>20</v>
      </c>
      <c r="H129">
        <v>65</v>
      </c>
      <c r="I129">
        <v>375</v>
      </c>
      <c r="J129">
        <v>243750</v>
      </c>
      <c r="K129">
        <v>85312.500000000015</v>
      </c>
      <c r="L129">
        <v>0.35000000000000003</v>
      </c>
      <c r="M129" t="s">
        <v>18</v>
      </c>
    </row>
    <row r="130" spans="1:13">
      <c r="A130" t="s">
        <v>30</v>
      </c>
      <c r="B130">
        <v>1128299</v>
      </c>
      <c r="C130" s="23">
        <v>43924</v>
      </c>
      <c r="D130" t="s">
        <v>31</v>
      </c>
      <c r="E130" t="s">
        <v>44</v>
      </c>
      <c r="F130" t="s">
        <v>45</v>
      </c>
      <c r="G130" t="s">
        <v>19</v>
      </c>
      <c r="H130">
        <v>65</v>
      </c>
      <c r="I130">
        <v>325</v>
      </c>
      <c r="J130">
        <v>211250</v>
      </c>
      <c r="K130">
        <v>42250</v>
      </c>
      <c r="L130">
        <v>0.2</v>
      </c>
      <c r="M130" t="s">
        <v>18</v>
      </c>
    </row>
    <row r="131" spans="1:13">
      <c r="A131" t="s">
        <v>30</v>
      </c>
      <c r="B131">
        <v>1128299</v>
      </c>
      <c r="C131" s="23">
        <v>43923</v>
      </c>
      <c r="D131" t="s">
        <v>31</v>
      </c>
      <c r="E131" t="s">
        <v>44</v>
      </c>
      <c r="F131" t="s">
        <v>45</v>
      </c>
      <c r="G131" t="s">
        <v>17</v>
      </c>
      <c r="H131">
        <v>60</v>
      </c>
      <c r="I131">
        <v>525</v>
      </c>
      <c r="J131">
        <v>315000</v>
      </c>
      <c r="K131">
        <v>110250.00000000001</v>
      </c>
      <c r="L131">
        <v>0.35000000000000003</v>
      </c>
      <c r="M131" t="s">
        <v>18</v>
      </c>
    </row>
    <row r="132" spans="1:13">
      <c r="A132" t="s">
        <v>30</v>
      </c>
      <c r="B132">
        <v>1128299</v>
      </c>
      <c r="C132" s="23">
        <v>43922</v>
      </c>
      <c r="D132" t="s">
        <v>31</v>
      </c>
      <c r="E132" t="s">
        <v>44</v>
      </c>
      <c r="F132" t="s">
        <v>45</v>
      </c>
      <c r="G132" t="s">
        <v>23</v>
      </c>
      <c r="H132">
        <v>54.999999999999993</v>
      </c>
      <c r="I132">
        <v>350</v>
      </c>
      <c r="J132">
        <v>192499.99999999997</v>
      </c>
      <c r="K132">
        <v>28875</v>
      </c>
      <c r="L132">
        <v>0.15000000000000002</v>
      </c>
      <c r="M132" t="s">
        <v>18</v>
      </c>
    </row>
    <row r="133" spans="1:13">
      <c r="A133" t="s">
        <v>30</v>
      </c>
      <c r="B133">
        <v>1128299</v>
      </c>
      <c r="C133" s="23">
        <v>43921</v>
      </c>
      <c r="D133" t="s">
        <v>31</v>
      </c>
      <c r="E133" t="s">
        <v>44</v>
      </c>
      <c r="F133" t="s">
        <v>45</v>
      </c>
      <c r="G133" t="s">
        <v>22</v>
      </c>
      <c r="H133">
        <v>60</v>
      </c>
      <c r="I133">
        <v>150</v>
      </c>
      <c r="J133">
        <v>90000</v>
      </c>
      <c r="K133">
        <v>45000</v>
      </c>
      <c r="L133">
        <v>0.5</v>
      </c>
      <c r="M133" t="s">
        <v>18</v>
      </c>
    </row>
    <row r="134" spans="1:13">
      <c r="A134" t="s">
        <v>30</v>
      </c>
      <c r="B134">
        <v>1128299</v>
      </c>
      <c r="C134" s="23">
        <v>43920</v>
      </c>
      <c r="D134" t="s">
        <v>31</v>
      </c>
      <c r="E134" t="s">
        <v>44</v>
      </c>
      <c r="F134" t="s">
        <v>45</v>
      </c>
      <c r="G134" t="s">
        <v>21</v>
      </c>
      <c r="H134">
        <v>54.999999999999993</v>
      </c>
      <c r="I134">
        <v>300</v>
      </c>
      <c r="J134">
        <v>164999.99999999997</v>
      </c>
      <c r="K134">
        <v>49499.999999999993</v>
      </c>
      <c r="L134">
        <v>0.3</v>
      </c>
      <c r="M134" t="s">
        <v>18</v>
      </c>
    </row>
    <row r="135" spans="1:13">
      <c r="A135" t="s">
        <v>30</v>
      </c>
      <c r="B135">
        <v>1128299</v>
      </c>
      <c r="C135" s="23">
        <v>43919</v>
      </c>
      <c r="D135" t="s">
        <v>31</v>
      </c>
      <c r="E135" t="s">
        <v>44</v>
      </c>
      <c r="F135" t="s">
        <v>45</v>
      </c>
      <c r="G135" t="s">
        <v>20</v>
      </c>
      <c r="H135">
        <v>54.999999999999993</v>
      </c>
      <c r="I135">
        <v>400</v>
      </c>
      <c r="J135">
        <v>219999.99999999997</v>
      </c>
      <c r="K135">
        <v>77000</v>
      </c>
      <c r="L135">
        <v>0.35000000000000003</v>
      </c>
      <c r="M135" t="s">
        <v>18</v>
      </c>
    </row>
    <row r="136" spans="1:13">
      <c r="A136" t="s">
        <v>30</v>
      </c>
      <c r="B136">
        <v>1128299</v>
      </c>
      <c r="C136" s="23">
        <v>43918</v>
      </c>
      <c r="D136" t="s">
        <v>31</v>
      </c>
      <c r="E136" t="s">
        <v>44</v>
      </c>
      <c r="F136" t="s">
        <v>45</v>
      </c>
      <c r="G136" t="s">
        <v>19</v>
      </c>
      <c r="H136">
        <v>49.999999999999993</v>
      </c>
      <c r="I136">
        <v>400</v>
      </c>
      <c r="J136">
        <v>199999.99999999997</v>
      </c>
      <c r="K136">
        <v>40000</v>
      </c>
      <c r="L136">
        <v>0.2</v>
      </c>
      <c r="M136" t="s">
        <v>18</v>
      </c>
    </row>
    <row r="137" spans="1:13">
      <c r="A137" t="s">
        <v>30</v>
      </c>
      <c r="B137">
        <v>1128299</v>
      </c>
      <c r="C137" s="23">
        <v>43917</v>
      </c>
      <c r="D137" t="s">
        <v>31</v>
      </c>
      <c r="E137" t="s">
        <v>44</v>
      </c>
      <c r="F137" t="s">
        <v>45</v>
      </c>
      <c r="G137" t="s">
        <v>17</v>
      </c>
      <c r="H137">
        <v>40</v>
      </c>
      <c r="I137">
        <v>550</v>
      </c>
      <c r="J137">
        <v>220000</v>
      </c>
      <c r="K137">
        <v>77000.000000000015</v>
      </c>
      <c r="L137">
        <v>0.35000000000000003</v>
      </c>
      <c r="M137" t="s">
        <v>18</v>
      </c>
    </row>
    <row r="138" spans="1:13">
      <c r="A138" t="s">
        <v>30</v>
      </c>
      <c r="B138">
        <v>1128299</v>
      </c>
      <c r="C138" s="23">
        <v>43916</v>
      </c>
      <c r="D138" t="s">
        <v>31</v>
      </c>
      <c r="E138" t="s">
        <v>44</v>
      </c>
      <c r="F138" t="s">
        <v>45</v>
      </c>
      <c r="G138" t="s">
        <v>23</v>
      </c>
      <c r="H138">
        <v>40</v>
      </c>
      <c r="I138">
        <v>400</v>
      </c>
      <c r="J138">
        <v>160000</v>
      </c>
      <c r="K138">
        <v>24000.000000000004</v>
      </c>
      <c r="L138">
        <v>0.15000000000000002</v>
      </c>
      <c r="M138" t="s">
        <v>18</v>
      </c>
    </row>
    <row r="139" spans="1:13">
      <c r="A139" t="s">
        <v>30</v>
      </c>
      <c r="B139">
        <v>1128299</v>
      </c>
      <c r="C139" s="23">
        <v>43915</v>
      </c>
      <c r="D139" t="s">
        <v>31</v>
      </c>
      <c r="E139" t="s">
        <v>44</v>
      </c>
      <c r="F139" t="s">
        <v>45</v>
      </c>
      <c r="G139" t="s">
        <v>22</v>
      </c>
      <c r="H139">
        <v>45</v>
      </c>
      <c r="I139">
        <v>200</v>
      </c>
      <c r="J139">
        <v>90000</v>
      </c>
      <c r="K139">
        <v>45000</v>
      </c>
      <c r="L139">
        <v>0.5</v>
      </c>
      <c r="M139" t="s">
        <v>18</v>
      </c>
    </row>
    <row r="140" spans="1:13">
      <c r="A140" t="s">
        <v>30</v>
      </c>
      <c r="B140">
        <v>1128299</v>
      </c>
      <c r="C140" s="23">
        <v>43914</v>
      </c>
      <c r="D140" t="s">
        <v>31</v>
      </c>
      <c r="E140" t="s">
        <v>44</v>
      </c>
      <c r="F140" t="s">
        <v>45</v>
      </c>
      <c r="G140" t="s">
        <v>21</v>
      </c>
      <c r="H140">
        <v>40</v>
      </c>
      <c r="I140">
        <v>275</v>
      </c>
      <c r="J140">
        <v>110000</v>
      </c>
      <c r="K140">
        <v>33000</v>
      </c>
      <c r="L140">
        <v>0.3</v>
      </c>
      <c r="M140" t="s">
        <v>18</v>
      </c>
    </row>
    <row r="141" spans="1:13">
      <c r="A141" t="s">
        <v>30</v>
      </c>
      <c r="B141">
        <v>1128299</v>
      </c>
      <c r="C141" s="23">
        <v>43913</v>
      </c>
      <c r="D141" t="s">
        <v>31</v>
      </c>
      <c r="E141" t="s">
        <v>44</v>
      </c>
      <c r="F141" t="s">
        <v>45</v>
      </c>
      <c r="G141" t="s">
        <v>20</v>
      </c>
      <c r="H141">
        <v>40</v>
      </c>
      <c r="I141">
        <v>425</v>
      </c>
      <c r="J141">
        <v>170000</v>
      </c>
      <c r="K141">
        <v>59500.000000000007</v>
      </c>
      <c r="L141">
        <v>0.35000000000000003</v>
      </c>
      <c r="M141" t="s">
        <v>18</v>
      </c>
    </row>
    <row r="142" spans="1:13">
      <c r="A142" t="s">
        <v>30</v>
      </c>
      <c r="B142">
        <v>1128299</v>
      </c>
      <c r="C142" s="23">
        <v>43912</v>
      </c>
      <c r="D142" t="s">
        <v>31</v>
      </c>
      <c r="E142" t="s">
        <v>44</v>
      </c>
      <c r="F142" t="s">
        <v>45</v>
      </c>
      <c r="G142" t="s">
        <v>19</v>
      </c>
      <c r="H142">
        <v>40</v>
      </c>
      <c r="I142">
        <v>425</v>
      </c>
      <c r="J142">
        <v>170000</v>
      </c>
      <c r="K142">
        <v>34000</v>
      </c>
      <c r="L142">
        <v>0.2</v>
      </c>
      <c r="M142" t="s">
        <v>18</v>
      </c>
    </row>
    <row r="143" spans="1:13">
      <c r="A143" t="s">
        <v>30</v>
      </c>
      <c r="B143">
        <v>1128299</v>
      </c>
      <c r="C143" s="23">
        <v>43911</v>
      </c>
      <c r="D143" t="s">
        <v>31</v>
      </c>
      <c r="E143" t="s">
        <v>44</v>
      </c>
      <c r="F143" t="s">
        <v>45</v>
      </c>
      <c r="G143" t="s">
        <v>17</v>
      </c>
      <c r="H143">
        <v>30</v>
      </c>
      <c r="I143">
        <v>525</v>
      </c>
      <c r="J143">
        <v>157500</v>
      </c>
      <c r="K143">
        <v>55125.000000000007</v>
      </c>
      <c r="L143">
        <v>0.35000000000000003</v>
      </c>
      <c r="M143" t="s">
        <v>18</v>
      </c>
    </row>
    <row r="144" spans="1:13">
      <c r="A144" t="s">
        <v>30</v>
      </c>
      <c r="B144">
        <v>1128299</v>
      </c>
      <c r="C144" s="23">
        <v>43910</v>
      </c>
      <c r="D144" t="s">
        <v>31</v>
      </c>
      <c r="E144" t="s">
        <v>44</v>
      </c>
      <c r="F144" t="s">
        <v>45</v>
      </c>
      <c r="G144" t="s">
        <v>23</v>
      </c>
      <c r="H144">
        <v>40</v>
      </c>
      <c r="I144">
        <v>475</v>
      </c>
      <c r="J144">
        <v>190000</v>
      </c>
      <c r="K144">
        <v>28500.000000000004</v>
      </c>
      <c r="L144">
        <v>0.15000000000000002</v>
      </c>
      <c r="M144" t="s">
        <v>18</v>
      </c>
    </row>
    <row r="145" spans="1:13">
      <c r="A145" t="s">
        <v>30</v>
      </c>
      <c r="B145">
        <v>1128299</v>
      </c>
      <c r="C145" s="23">
        <v>43909</v>
      </c>
      <c r="D145" t="s">
        <v>31</v>
      </c>
      <c r="E145" t="s">
        <v>44</v>
      </c>
      <c r="F145" t="s">
        <v>45</v>
      </c>
      <c r="G145" t="s">
        <v>22</v>
      </c>
      <c r="H145">
        <v>45</v>
      </c>
      <c r="I145">
        <v>225</v>
      </c>
      <c r="J145">
        <v>101250</v>
      </c>
      <c r="K145">
        <v>50625</v>
      </c>
      <c r="L145">
        <v>0.5</v>
      </c>
      <c r="M145" t="s">
        <v>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D9E2F3"/>
  </sheetPr>
  <dimension ref="A1:B1000"/>
  <sheetViews>
    <sheetView workbookViewId="0">
      <selection activeCell="B2" sqref="B2"/>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1" t="s">
        <v>136</v>
      </c>
      <c r="B1" t="s">
        <v>135</v>
      </c>
    </row>
    <row r="2" spans="1:2" ht="14.25" customHeight="1">
      <c r="A2" s="22" t="s">
        <v>25</v>
      </c>
      <c r="B2" s="20">
        <v>74558410</v>
      </c>
    </row>
    <row r="3" spans="1:2" ht="14.25" customHeight="1">
      <c r="A3" s="22" t="s">
        <v>61</v>
      </c>
      <c r="B3" s="20">
        <v>77698912</v>
      </c>
    </row>
    <row r="4" spans="1:2" ht="14.25" customHeight="1">
      <c r="A4" s="22" t="s">
        <v>34</v>
      </c>
      <c r="B4" s="20">
        <v>102114753</v>
      </c>
    </row>
    <row r="5" spans="1:2" ht="14.25" customHeight="1">
      <c r="A5" s="22" t="s">
        <v>26</v>
      </c>
      <c r="B5" s="20">
        <v>182470997</v>
      </c>
    </row>
    <row r="6" spans="1:2" ht="14.25" customHeight="1">
      <c r="A6" s="22" t="s">
        <v>14</v>
      </c>
      <c r="B6" s="20">
        <v>220094720</v>
      </c>
    </row>
    <row r="7" spans="1:2" ht="14.25" customHeight="1">
      <c r="A7" s="22" t="s">
        <v>30</v>
      </c>
      <c r="B7" s="20">
        <v>242964333</v>
      </c>
    </row>
    <row r="8" spans="1:2" ht="14.25" customHeight="1">
      <c r="A8" s="22" t="s">
        <v>137</v>
      </c>
      <c r="B8" s="20">
        <v>899902125</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D9E2F3"/>
  </sheetPr>
  <dimension ref="A1:B1000"/>
  <sheetViews>
    <sheetView showGridLines="0" workbookViewId="0">
      <selection activeCell="L12" sqref="L12"/>
    </sheetView>
  </sheetViews>
  <sheetFormatPr defaultColWidth="14.42578125" defaultRowHeight="15" customHeight="1"/>
  <cols>
    <col min="1" max="1" width="13.140625" bestFit="1" customWidth="1"/>
    <col min="2" max="2" width="17.28515625" bestFit="1" customWidth="1"/>
    <col min="3" max="3" width="16.7109375" bestFit="1" customWidth="1"/>
    <col min="4" max="26" width="8.85546875" customWidth="1"/>
  </cols>
  <sheetData>
    <row r="1" spans="1:2" ht="14.25" customHeight="1">
      <c r="A1" s="21" t="s">
        <v>136</v>
      </c>
      <c r="B1" t="s">
        <v>135</v>
      </c>
    </row>
    <row r="2" spans="1:2" ht="14.25" customHeight="1">
      <c r="A2" s="22" t="s">
        <v>18</v>
      </c>
      <c r="B2" s="20">
        <v>356643750</v>
      </c>
    </row>
    <row r="3" spans="1:2" ht="14.25" customHeight="1">
      <c r="A3" s="22" t="s">
        <v>83</v>
      </c>
      <c r="B3" s="20">
        <v>247672882</v>
      </c>
    </row>
    <row r="4" spans="1:2" ht="14.25" customHeight="1">
      <c r="A4" s="22" t="s">
        <v>24</v>
      </c>
      <c r="B4" s="20">
        <v>295585493</v>
      </c>
    </row>
    <row r="5" spans="1:2" ht="14.25" customHeight="1">
      <c r="A5" s="22" t="s">
        <v>137</v>
      </c>
      <c r="B5" s="20">
        <v>899902125</v>
      </c>
    </row>
    <row r="6" spans="1:2" ht="14.25" customHeight="1"/>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D9E2F3"/>
  </sheetPr>
  <dimension ref="A1:F1000"/>
  <sheetViews>
    <sheetView topLeftCell="A28" workbookViewId="0">
      <selection activeCell="E2" sqref="E2:F51"/>
    </sheetView>
  </sheetViews>
  <sheetFormatPr defaultColWidth="14.42578125" defaultRowHeight="15" customHeight="1"/>
  <cols>
    <col min="1" max="1" width="15.28515625" bestFit="1" customWidth="1"/>
    <col min="2" max="2" width="17.28515625" bestFit="1" customWidth="1"/>
    <col min="3" max="4" width="8.85546875" customWidth="1"/>
    <col min="5" max="5" width="15.28515625" bestFit="1" customWidth="1"/>
    <col min="6" max="6" width="9" bestFit="1" customWidth="1"/>
    <col min="7" max="26" width="8.85546875" customWidth="1"/>
  </cols>
  <sheetData>
    <row r="1" spans="1:6" ht="14.25" customHeight="1">
      <c r="A1" s="21" t="s">
        <v>136</v>
      </c>
      <c r="B1" t="s">
        <v>135</v>
      </c>
      <c r="E1" s="24" t="s">
        <v>4</v>
      </c>
      <c r="F1" s="24" t="s">
        <v>152</v>
      </c>
    </row>
    <row r="2" spans="1:6" ht="14.25" customHeight="1">
      <c r="A2" s="22" t="s">
        <v>59</v>
      </c>
      <c r="B2" s="20">
        <v>17633424</v>
      </c>
      <c r="E2" s="22" t="s">
        <v>59</v>
      </c>
      <c r="F2" s="20">
        <v>17633424</v>
      </c>
    </row>
    <row r="3" spans="1:6" ht="14.25" customHeight="1">
      <c r="A3" s="22" t="s">
        <v>64</v>
      </c>
      <c r="B3" s="20">
        <v>14753103</v>
      </c>
      <c r="E3" s="22" t="s">
        <v>64</v>
      </c>
      <c r="F3" s="20">
        <v>14753103</v>
      </c>
    </row>
    <row r="4" spans="1:6" ht="14.25" customHeight="1">
      <c r="A4" s="22" t="s">
        <v>86</v>
      </c>
      <c r="B4" s="20">
        <v>15782221</v>
      </c>
      <c r="E4" s="22" t="s">
        <v>86</v>
      </c>
      <c r="F4" s="20">
        <v>15782221</v>
      </c>
    </row>
    <row r="5" spans="1:6" ht="14.25" customHeight="1">
      <c r="A5" s="22" t="s">
        <v>102</v>
      </c>
      <c r="B5" s="20">
        <v>12639347</v>
      </c>
      <c r="E5" s="22" t="s">
        <v>102</v>
      </c>
      <c r="F5" s="20">
        <v>12639347</v>
      </c>
    </row>
    <row r="6" spans="1:6" ht="14.25" customHeight="1">
      <c r="A6" s="22" t="s">
        <v>32</v>
      </c>
      <c r="B6" s="20">
        <v>60174133</v>
      </c>
      <c r="E6" s="22" t="s">
        <v>32</v>
      </c>
      <c r="F6" s="20">
        <v>60174133</v>
      </c>
    </row>
    <row r="7" spans="1:6" ht="14.25" customHeight="1">
      <c r="A7" s="22" t="s">
        <v>44</v>
      </c>
      <c r="B7" s="20">
        <v>20996536</v>
      </c>
      <c r="E7" s="22" t="s">
        <v>44</v>
      </c>
      <c r="F7" s="20">
        <v>20996536</v>
      </c>
    </row>
    <row r="8" spans="1:6" ht="14.25" customHeight="1">
      <c r="A8" s="22" t="s">
        <v>125</v>
      </c>
      <c r="B8" s="20">
        <v>11573448</v>
      </c>
      <c r="E8" s="22" t="s">
        <v>125</v>
      </c>
      <c r="F8" s="20">
        <v>11573448</v>
      </c>
    </row>
    <row r="9" spans="1:6" ht="14.25" customHeight="1">
      <c r="A9" s="22" t="s">
        <v>121</v>
      </c>
      <c r="B9" s="20">
        <v>12298412</v>
      </c>
      <c r="E9" s="22" t="s">
        <v>121</v>
      </c>
      <c r="F9" s="20">
        <v>12298412</v>
      </c>
    </row>
    <row r="10" spans="1:6" ht="14.25" customHeight="1">
      <c r="A10" s="22" t="s">
        <v>49</v>
      </c>
      <c r="B10" s="20">
        <v>59283714</v>
      </c>
      <c r="E10" s="22" t="s">
        <v>49</v>
      </c>
      <c r="F10" s="20">
        <v>59283714</v>
      </c>
    </row>
    <row r="11" spans="1:6" ht="14.25" customHeight="1">
      <c r="A11" s="22" t="s">
        <v>90</v>
      </c>
      <c r="B11" s="20">
        <v>18997466</v>
      </c>
      <c r="E11" s="22" t="s">
        <v>90</v>
      </c>
      <c r="F11" s="20">
        <v>18997466</v>
      </c>
    </row>
    <row r="12" spans="1:6" ht="14.25" customHeight="1">
      <c r="A12" s="22" t="s">
        <v>66</v>
      </c>
      <c r="B12" s="20">
        <v>22282457</v>
      </c>
      <c r="E12" s="22" t="s">
        <v>66</v>
      </c>
      <c r="F12" s="20">
        <v>22282457</v>
      </c>
    </row>
    <row r="13" spans="1:6" ht="14.25" customHeight="1">
      <c r="A13" s="22" t="s">
        <v>84</v>
      </c>
      <c r="B13" s="20">
        <v>19276878</v>
      </c>
      <c r="E13" s="22" t="s">
        <v>84</v>
      </c>
      <c r="F13" s="20">
        <v>19276878</v>
      </c>
    </row>
    <row r="14" spans="1:6" ht="14.25" customHeight="1">
      <c r="A14" s="22" t="s">
        <v>37</v>
      </c>
      <c r="B14" s="20">
        <v>9797488</v>
      </c>
      <c r="E14" s="22" t="s">
        <v>37</v>
      </c>
      <c r="F14" s="20">
        <v>9797488</v>
      </c>
    </row>
    <row r="15" spans="1:6" ht="14.25" customHeight="1">
      <c r="A15" s="22" t="s">
        <v>116</v>
      </c>
      <c r="B15" s="20">
        <v>8836198</v>
      </c>
      <c r="E15" s="22" t="s">
        <v>116</v>
      </c>
      <c r="F15" s="20">
        <v>8836198</v>
      </c>
    </row>
    <row r="16" spans="1:6" ht="14.25" customHeight="1">
      <c r="A16" s="22" t="s">
        <v>112</v>
      </c>
      <c r="B16" s="20">
        <v>7424011</v>
      </c>
      <c r="E16" s="22" t="s">
        <v>112</v>
      </c>
      <c r="F16" s="20">
        <v>7424011</v>
      </c>
    </row>
    <row r="17" spans="1:6" ht="14.25" customHeight="1">
      <c r="A17" s="22" t="s">
        <v>106</v>
      </c>
      <c r="B17" s="20">
        <v>9972864</v>
      </c>
      <c r="E17" s="22" t="s">
        <v>106</v>
      </c>
      <c r="F17" s="20">
        <v>9972864</v>
      </c>
    </row>
    <row r="18" spans="1:6" ht="14.25" customHeight="1">
      <c r="A18" s="22" t="s">
        <v>98</v>
      </c>
      <c r="B18" s="20">
        <v>10072848</v>
      </c>
      <c r="E18" s="22" t="s">
        <v>98</v>
      </c>
      <c r="F18" s="20">
        <v>10072848</v>
      </c>
    </row>
    <row r="19" spans="1:6" ht="14.25" customHeight="1">
      <c r="A19" s="22" t="s">
        <v>81</v>
      </c>
      <c r="B19" s="20">
        <v>23750781</v>
      </c>
      <c r="E19" s="22" t="s">
        <v>81</v>
      </c>
      <c r="F19" s="20">
        <v>23750781</v>
      </c>
    </row>
    <row r="20" spans="1:6" ht="14.25" customHeight="1">
      <c r="A20" s="22" t="s">
        <v>62</v>
      </c>
      <c r="B20" s="20">
        <v>9195978</v>
      </c>
      <c r="E20" s="22" t="s">
        <v>62</v>
      </c>
      <c r="F20" s="20">
        <v>9195978</v>
      </c>
    </row>
    <row r="21" spans="1:6" ht="14.25" customHeight="1">
      <c r="A21" s="22" t="s">
        <v>119</v>
      </c>
      <c r="B21" s="20">
        <v>7758059</v>
      </c>
      <c r="E21" s="22" t="s">
        <v>119</v>
      </c>
      <c r="F21" s="20">
        <v>7758059</v>
      </c>
    </row>
    <row r="22" spans="1:6" ht="14.25" customHeight="1">
      <c r="A22" s="22" t="s">
        <v>129</v>
      </c>
      <c r="B22" s="20">
        <v>11076810</v>
      </c>
      <c r="E22" s="22" t="s">
        <v>129</v>
      </c>
      <c r="F22" s="20">
        <v>11076810</v>
      </c>
    </row>
    <row r="23" spans="1:6" ht="14.25" customHeight="1">
      <c r="A23" s="22" t="s">
        <v>74</v>
      </c>
      <c r="B23" s="20">
        <v>18625433</v>
      </c>
      <c r="E23" s="22" t="s">
        <v>74</v>
      </c>
      <c r="F23" s="20">
        <v>18625433</v>
      </c>
    </row>
    <row r="24" spans="1:6" ht="14.25" customHeight="1">
      <c r="A24" s="22" t="s">
        <v>51</v>
      </c>
      <c r="B24" s="20">
        <v>7378068</v>
      </c>
      <c r="E24" s="22" t="s">
        <v>51</v>
      </c>
      <c r="F24" s="20">
        <v>7378068</v>
      </c>
    </row>
    <row r="25" spans="1:6" ht="14.25" customHeight="1">
      <c r="A25" s="22" t="s">
        <v>100</v>
      </c>
      <c r="B25" s="20">
        <v>15591709</v>
      </c>
      <c r="E25" s="22" t="s">
        <v>100</v>
      </c>
      <c r="F25" s="20">
        <v>15591709</v>
      </c>
    </row>
    <row r="26" spans="1:6" ht="14.25" customHeight="1">
      <c r="A26" s="22" t="s">
        <v>76</v>
      </c>
      <c r="B26" s="20">
        <v>9683265</v>
      </c>
      <c r="E26" s="22" t="s">
        <v>76</v>
      </c>
      <c r="F26" s="20">
        <v>9683265</v>
      </c>
    </row>
    <row r="27" spans="1:6" ht="14.25" customHeight="1">
      <c r="A27" s="22" t="s">
        <v>53</v>
      </c>
      <c r="B27" s="20">
        <v>15710886</v>
      </c>
      <c r="E27" s="22" t="s">
        <v>53</v>
      </c>
      <c r="F27" s="20">
        <v>15710886</v>
      </c>
    </row>
    <row r="28" spans="1:6" ht="14.25" customHeight="1">
      <c r="A28" s="22" t="s">
        <v>57</v>
      </c>
      <c r="B28" s="20">
        <v>5929038</v>
      </c>
      <c r="E28" s="22" t="s">
        <v>57</v>
      </c>
      <c r="F28" s="20">
        <v>5929038</v>
      </c>
    </row>
    <row r="29" spans="1:6" ht="14.25" customHeight="1">
      <c r="A29" s="22" t="s">
        <v>42</v>
      </c>
      <c r="B29" s="20">
        <v>20858509</v>
      </c>
      <c r="E29" s="22" t="s">
        <v>42</v>
      </c>
      <c r="F29" s="20">
        <v>20858509</v>
      </c>
    </row>
    <row r="30" spans="1:6" ht="14.25" customHeight="1">
      <c r="A30" s="22" t="s">
        <v>133</v>
      </c>
      <c r="B30" s="20">
        <v>16411667</v>
      </c>
      <c r="E30" s="22" t="s">
        <v>133</v>
      </c>
      <c r="F30" s="20">
        <v>16411667</v>
      </c>
    </row>
    <row r="31" spans="1:6" ht="14.25" customHeight="1">
      <c r="A31" s="22" t="s">
        <v>123</v>
      </c>
      <c r="B31" s="20">
        <v>9934246</v>
      </c>
      <c r="E31" s="22" t="s">
        <v>123</v>
      </c>
      <c r="F31" s="20">
        <v>9934246</v>
      </c>
    </row>
    <row r="32" spans="1:6" ht="14.25" customHeight="1">
      <c r="A32" s="22" t="s">
        <v>88</v>
      </c>
      <c r="B32" s="20">
        <v>19865016</v>
      </c>
      <c r="E32" s="22" t="s">
        <v>88</v>
      </c>
      <c r="F32" s="20">
        <v>19865016</v>
      </c>
    </row>
    <row r="33" spans="1:6" ht="14.25" customHeight="1">
      <c r="A33" s="22" t="s">
        <v>16</v>
      </c>
      <c r="B33" s="20">
        <v>64229039</v>
      </c>
      <c r="E33" s="22" t="s">
        <v>16</v>
      </c>
      <c r="F33" s="20">
        <v>64229039</v>
      </c>
    </row>
    <row r="34" spans="1:6" ht="14.25" customHeight="1">
      <c r="A34" s="22" t="s">
        <v>94</v>
      </c>
      <c r="B34" s="20">
        <v>23956531</v>
      </c>
      <c r="E34" s="22" t="s">
        <v>94</v>
      </c>
      <c r="F34" s="20">
        <v>23956531</v>
      </c>
    </row>
    <row r="35" spans="1:6" ht="14.25" customHeight="1">
      <c r="A35" s="22" t="s">
        <v>110</v>
      </c>
      <c r="B35" s="20">
        <v>7735580</v>
      </c>
      <c r="E35" s="22" t="s">
        <v>110</v>
      </c>
      <c r="F35" s="20">
        <v>7735580</v>
      </c>
    </row>
    <row r="36" spans="1:6" ht="14.25" customHeight="1">
      <c r="A36" s="22" t="s">
        <v>96</v>
      </c>
      <c r="B36" s="20">
        <v>18484583</v>
      </c>
      <c r="E36" s="22" t="s">
        <v>96</v>
      </c>
      <c r="F36" s="20">
        <v>18484583</v>
      </c>
    </row>
    <row r="37" spans="1:6" ht="14.25" customHeight="1">
      <c r="A37" s="22" t="s">
        <v>104</v>
      </c>
      <c r="B37" s="20">
        <v>10620734</v>
      </c>
      <c r="E37" s="22" t="s">
        <v>104</v>
      </c>
      <c r="F37" s="20">
        <v>10620734</v>
      </c>
    </row>
    <row r="38" spans="1:6" ht="14.25" customHeight="1">
      <c r="A38" s="22" t="s">
        <v>80</v>
      </c>
      <c r="B38" s="20">
        <v>21349674</v>
      </c>
      <c r="E38" s="22" t="s">
        <v>80</v>
      </c>
      <c r="F38" s="20">
        <v>21349674</v>
      </c>
    </row>
    <row r="39" spans="1:6" ht="14.25" customHeight="1">
      <c r="A39" s="22" t="s">
        <v>40</v>
      </c>
      <c r="B39" s="20">
        <v>10357519</v>
      </c>
      <c r="E39" s="22" t="s">
        <v>40</v>
      </c>
      <c r="F39" s="20">
        <v>10357519</v>
      </c>
    </row>
    <row r="40" spans="1:6" ht="14.25" customHeight="1">
      <c r="A40" s="22" t="s">
        <v>127</v>
      </c>
      <c r="B40" s="20">
        <v>8446806</v>
      </c>
      <c r="E40" s="22" t="s">
        <v>127</v>
      </c>
      <c r="F40" s="20">
        <v>8446806</v>
      </c>
    </row>
    <row r="41" spans="1:6" ht="14.25" customHeight="1">
      <c r="A41" s="22" t="s">
        <v>92</v>
      </c>
      <c r="B41" s="20">
        <v>29285637</v>
      </c>
      <c r="E41" s="22" t="s">
        <v>92</v>
      </c>
      <c r="F41" s="20">
        <v>29285637</v>
      </c>
    </row>
    <row r="42" spans="1:6" ht="14.25" customHeight="1">
      <c r="A42" s="22" t="s">
        <v>108</v>
      </c>
      <c r="B42" s="20">
        <v>8495576</v>
      </c>
      <c r="E42" s="22" t="s">
        <v>108</v>
      </c>
      <c r="F42" s="20">
        <v>8495576</v>
      </c>
    </row>
    <row r="43" spans="1:6" ht="14.25" customHeight="1">
      <c r="A43" s="22" t="s">
        <v>55</v>
      </c>
      <c r="B43" s="20">
        <v>18067440</v>
      </c>
      <c r="E43" s="22" t="s">
        <v>55</v>
      </c>
      <c r="F43" s="20">
        <v>18067440</v>
      </c>
    </row>
    <row r="44" spans="1:6" ht="14.25" customHeight="1">
      <c r="A44" s="22" t="s">
        <v>28</v>
      </c>
      <c r="B44" s="20">
        <v>46359746</v>
      </c>
      <c r="E44" s="22" t="s">
        <v>28</v>
      </c>
      <c r="F44" s="20">
        <v>46359746</v>
      </c>
    </row>
    <row r="45" spans="1:6" ht="14.25" customHeight="1">
      <c r="A45" s="22" t="s">
        <v>78</v>
      </c>
      <c r="B45" s="20">
        <v>9696420</v>
      </c>
      <c r="E45" s="22" t="s">
        <v>78</v>
      </c>
      <c r="F45" s="20">
        <v>9696420</v>
      </c>
    </row>
    <row r="46" spans="1:6" ht="14.25" customHeight="1">
      <c r="A46" s="22" t="s">
        <v>131</v>
      </c>
      <c r="B46" s="20">
        <v>14352923</v>
      </c>
      <c r="E46" s="22" t="s">
        <v>131</v>
      </c>
      <c r="F46" s="20">
        <v>14352923</v>
      </c>
    </row>
    <row r="47" spans="1:6" ht="14.25" customHeight="1">
      <c r="A47" s="22" t="s">
        <v>72</v>
      </c>
      <c r="B47" s="20">
        <v>21575040</v>
      </c>
      <c r="E47" s="22" t="s">
        <v>72</v>
      </c>
      <c r="F47" s="20">
        <v>21575040</v>
      </c>
    </row>
    <row r="48" spans="1:6" ht="14.25" customHeight="1">
      <c r="A48" s="22" t="s">
        <v>46</v>
      </c>
      <c r="B48" s="20">
        <v>26330718</v>
      </c>
      <c r="E48" s="22" t="s">
        <v>46</v>
      </c>
      <c r="F48" s="20">
        <v>26330718</v>
      </c>
    </row>
    <row r="49" spans="1:6" ht="14.25" customHeight="1">
      <c r="A49" s="22" t="s">
        <v>118</v>
      </c>
      <c r="B49" s="20">
        <v>10689160</v>
      </c>
      <c r="E49" s="22" t="s">
        <v>118</v>
      </c>
      <c r="F49" s="20">
        <v>10689160</v>
      </c>
    </row>
    <row r="50" spans="1:6" ht="14.25" customHeight="1">
      <c r="A50" s="22" t="s">
        <v>114</v>
      </c>
      <c r="B50" s="20">
        <v>7727469</v>
      </c>
      <c r="E50" s="22" t="s">
        <v>114</v>
      </c>
      <c r="F50" s="20">
        <v>7727469</v>
      </c>
    </row>
    <row r="51" spans="1:6" ht="14.25" customHeight="1">
      <c r="A51" s="22" t="s">
        <v>70</v>
      </c>
      <c r="B51" s="20">
        <v>18577517</v>
      </c>
      <c r="E51" s="22" t="s">
        <v>70</v>
      </c>
      <c r="F51" s="20">
        <v>18577517</v>
      </c>
    </row>
    <row r="52" spans="1:6" ht="14.25" customHeight="1">
      <c r="A52" s="22" t="s">
        <v>137</v>
      </c>
      <c r="B52" s="20">
        <v>899902125</v>
      </c>
    </row>
    <row r="53" spans="1:6" ht="14.25" customHeight="1"/>
    <row r="54" spans="1:6" ht="14.25" customHeight="1"/>
    <row r="55" spans="1:6" ht="14.25" customHeight="1"/>
    <row r="56" spans="1:6" ht="14.25" customHeight="1"/>
    <row r="57" spans="1:6" ht="14.25" customHeight="1"/>
    <row r="58" spans="1:6" ht="14.25" customHeight="1"/>
    <row r="59" spans="1:6" ht="14.25" customHeight="1"/>
    <row r="60" spans="1:6" ht="14.25" customHeight="1"/>
    <row r="61" spans="1:6" ht="14.25" customHeight="1"/>
    <row r="62" spans="1:6" ht="14.25" customHeight="1"/>
    <row r="63" spans="1:6" ht="14.25" customHeight="1"/>
    <row r="64" spans="1: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D9E2F3"/>
  </sheetPr>
  <dimension ref="A1:B1000"/>
  <sheetViews>
    <sheetView workbookViewId="0">
      <selection activeCell="B6" sqref="B6"/>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1" t="s">
        <v>136</v>
      </c>
      <c r="B1" t="s">
        <v>135</v>
      </c>
    </row>
    <row r="2" spans="1:2" ht="14.25" customHeight="1">
      <c r="A2" s="22" t="s">
        <v>138</v>
      </c>
      <c r="B2" s="26">
        <v>182080675</v>
      </c>
    </row>
    <row r="3" spans="1:2" ht="14.25" customHeight="1">
      <c r="A3" s="25" t="s">
        <v>139</v>
      </c>
      <c r="B3" s="26">
        <v>16253746</v>
      </c>
    </row>
    <row r="4" spans="1:2" ht="14.25" customHeight="1">
      <c r="A4" s="25" t="s">
        <v>140</v>
      </c>
      <c r="B4" s="26">
        <v>14997988</v>
      </c>
    </row>
    <row r="5" spans="1:2" ht="14.25" customHeight="1">
      <c r="A5" s="25" t="s">
        <v>141</v>
      </c>
      <c r="B5" s="26">
        <v>17660577</v>
      </c>
    </row>
    <row r="6" spans="1:2" ht="14.25" customHeight="1">
      <c r="A6" s="25" t="s">
        <v>142</v>
      </c>
      <c r="B6" s="26">
        <v>24607006</v>
      </c>
    </row>
    <row r="7" spans="1:2" ht="14.25" customHeight="1">
      <c r="A7" s="25" t="s">
        <v>143</v>
      </c>
      <c r="B7" s="26">
        <v>16918014</v>
      </c>
    </row>
    <row r="8" spans="1:2" ht="14.25" customHeight="1">
      <c r="A8" s="25" t="s">
        <v>144</v>
      </c>
      <c r="B8" s="26">
        <v>8829819</v>
      </c>
    </row>
    <row r="9" spans="1:2" ht="14.25" customHeight="1">
      <c r="A9" s="25" t="s">
        <v>145</v>
      </c>
      <c r="B9" s="26">
        <v>17146013</v>
      </c>
    </row>
    <row r="10" spans="1:2" ht="14.25" customHeight="1">
      <c r="A10" s="25" t="s">
        <v>146</v>
      </c>
      <c r="B10" s="26">
        <v>19877980</v>
      </c>
    </row>
    <row r="11" spans="1:2" ht="14.25" customHeight="1">
      <c r="A11" s="25" t="s">
        <v>147</v>
      </c>
      <c r="B11" s="26">
        <v>18304436</v>
      </c>
    </row>
    <row r="12" spans="1:2" ht="14.25" customHeight="1">
      <c r="A12" s="25" t="s">
        <v>148</v>
      </c>
      <c r="B12" s="26">
        <v>10836269</v>
      </c>
    </row>
    <row r="13" spans="1:2" ht="14.25" customHeight="1">
      <c r="A13" s="25" t="s">
        <v>149</v>
      </c>
      <c r="B13" s="26">
        <v>8622300</v>
      </c>
    </row>
    <row r="14" spans="1:2" ht="14.25" customHeight="1">
      <c r="A14" s="25" t="s">
        <v>150</v>
      </c>
      <c r="B14" s="26">
        <v>8026527</v>
      </c>
    </row>
    <row r="15" spans="1:2" ht="14.25" customHeight="1">
      <c r="A15" s="22" t="s">
        <v>151</v>
      </c>
      <c r="B15" s="26">
        <v>717821450</v>
      </c>
    </row>
    <row r="16" spans="1:2" ht="14.25" customHeight="1">
      <c r="A16" s="25" t="s">
        <v>139</v>
      </c>
      <c r="B16" s="26">
        <v>55225396</v>
      </c>
    </row>
    <row r="17" spans="1:2" ht="14.25" customHeight="1">
      <c r="A17" s="25" t="s">
        <v>140</v>
      </c>
      <c r="B17" s="26">
        <v>46102165</v>
      </c>
    </row>
    <row r="18" spans="1:2" ht="14.25" customHeight="1">
      <c r="A18" s="25" t="s">
        <v>141</v>
      </c>
      <c r="B18" s="26">
        <v>39148532</v>
      </c>
    </row>
    <row r="19" spans="1:2" ht="14.25" customHeight="1">
      <c r="A19" s="25" t="s">
        <v>142</v>
      </c>
      <c r="B19" s="26">
        <v>47732964</v>
      </c>
    </row>
    <row r="20" spans="1:2" ht="14.25" customHeight="1">
      <c r="A20" s="25" t="s">
        <v>143</v>
      </c>
      <c r="B20" s="26">
        <v>63589681</v>
      </c>
    </row>
    <row r="21" spans="1:2" ht="14.25" customHeight="1">
      <c r="A21" s="25" t="s">
        <v>144</v>
      </c>
      <c r="B21" s="26">
        <v>65917553</v>
      </c>
    </row>
    <row r="22" spans="1:2" ht="14.25" customHeight="1">
      <c r="A22" s="25" t="s">
        <v>145</v>
      </c>
      <c r="B22" s="26">
        <v>78334681</v>
      </c>
    </row>
    <row r="23" spans="1:2" ht="14.25" customHeight="1">
      <c r="A23" s="25" t="s">
        <v>146</v>
      </c>
      <c r="B23" s="26">
        <v>72288221</v>
      </c>
    </row>
    <row r="24" spans="1:2" ht="14.25" customHeight="1">
      <c r="A24" s="25" t="s">
        <v>147</v>
      </c>
      <c r="B24" s="26">
        <v>59357023</v>
      </c>
    </row>
    <row r="25" spans="1:2" ht="14.25" customHeight="1">
      <c r="A25" s="25" t="s">
        <v>148</v>
      </c>
      <c r="B25" s="26">
        <v>53074764</v>
      </c>
    </row>
    <row r="26" spans="1:2" ht="14.25" customHeight="1">
      <c r="A26" s="25" t="s">
        <v>149</v>
      </c>
      <c r="B26" s="26">
        <v>59235040</v>
      </c>
    </row>
    <row r="27" spans="1:2" ht="14.25" customHeight="1">
      <c r="A27" s="25" t="s">
        <v>150</v>
      </c>
      <c r="B27" s="26">
        <v>77815430</v>
      </c>
    </row>
    <row r="28" spans="1:2" ht="14.25" customHeight="1">
      <c r="A28" s="22" t="s">
        <v>137</v>
      </c>
      <c r="B28" s="26">
        <v>899902125</v>
      </c>
    </row>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tabColor rgb="FF013693"/>
  </sheetPr>
  <dimension ref="A1:Z1000"/>
  <sheetViews>
    <sheetView showGridLines="0" tabSelected="1" zoomScale="60" zoomScaleNormal="60" workbookViewId="0">
      <selection activeCell="AC19" sqref="AC19"/>
    </sheetView>
  </sheetViews>
  <sheetFormatPr defaultColWidth="14.42578125" defaultRowHeight="15" customHeight="1"/>
  <cols>
    <col min="1" max="26" width="8.85546875" style="28" customWidth="1"/>
    <col min="27" max="16384" width="14.42578125" style="28"/>
  </cols>
  <sheetData>
    <row r="1" spans="1:26" customFormat="1" ht="14.25" customHeight="1">
      <c r="A1" s="1"/>
      <c r="B1" s="1"/>
      <c r="C1" s="1"/>
      <c r="D1" s="1"/>
      <c r="E1" s="1"/>
      <c r="F1" s="1"/>
      <c r="G1" s="1"/>
      <c r="H1" s="1"/>
      <c r="I1" s="1"/>
      <c r="J1" s="1"/>
      <c r="K1" s="1"/>
      <c r="L1" s="1"/>
      <c r="M1" s="1"/>
      <c r="N1" s="1"/>
      <c r="O1" s="1"/>
      <c r="P1" s="1"/>
      <c r="Q1" s="1"/>
      <c r="R1" s="1"/>
      <c r="S1" s="1"/>
      <c r="T1" s="1"/>
      <c r="U1" s="1"/>
      <c r="V1" s="1"/>
      <c r="W1" s="1"/>
      <c r="X1" s="1"/>
      <c r="Y1" s="1"/>
      <c r="Z1" s="1"/>
    </row>
    <row r="2" spans="1:26" customFormat="1" ht="14.25" customHeight="1">
      <c r="A2" s="1"/>
      <c r="B2" s="1"/>
      <c r="C2" s="1"/>
      <c r="D2" s="1"/>
      <c r="E2" s="1"/>
      <c r="F2" s="1"/>
      <c r="G2" s="1"/>
      <c r="H2" s="1"/>
      <c r="I2" s="1"/>
      <c r="J2" s="1"/>
      <c r="K2" s="1"/>
      <c r="L2" s="1"/>
      <c r="M2" s="1"/>
      <c r="N2" s="1"/>
      <c r="O2" s="1"/>
      <c r="P2" s="1"/>
      <c r="Q2" s="1"/>
      <c r="R2" s="1"/>
      <c r="S2" s="1"/>
      <c r="T2" s="1"/>
      <c r="U2" s="1"/>
      <c r="V2" s="1"/>
      <c r="W2" s="1"/>
      <c r="X2" s="1"/>
      <c r="Y2" s="1"/>
      <c r="Z2" s="1"/>
    </row>
    <row r="3" spans="1:26" customFormat="1" ht="14.25" customHeight="1">
      <c r="A3" s="1"/>
      <c r="B3" s="1"/>
      <c r="C3" s="1"/>
      <c r="D3" s="1"/>
      <c r="E3" s="1"/>
      <c r="F3" s="1"/>
      <c r="G3" s="1"/>
      <c r="H3" s="1"/>
      <c r="I3" s="1"/>
      <c r="J3" s="1"/>
      <c r="K3" s="1"/>
      <c r="L3" s="1"/>
      <c r="M3" s="1"/>
      <c r="N3" s="1"/>
      <c r="O3" s="1"/>
      <c r="P3" s="1"/>
      <c r="Q3" s="1"/>
      <c r="R3" s="1"/>
      <c r="S3" s="1"/>
      <c r="T3" s="1"/>
      <c r="U3" s="1"/>
      <c r="V3" s="1"/>
      <c r="W3" s="1"/>
      <c r="X3" s="1"/>
      <c r="Y3" s="1"/>
      <c r="Z3" s="1"/>
    </row>
    <row r="4" spans="1:26" customFormat="1" ht="14.25" customHeight="1">
      <c r="A4" s="1"/>
      <c r="B4" s="1"/>
      <c r="C4" s="1"/>
      <c r="D4" s="1"/>
      <c r="E4" s="1"/>
      <c r="F4" s="1"/>
      <c r="G4" s="1"/>
      <c r="H4" s="1"/>
      <c r="I4" s="1"/>
      <c r="J4" s="1"/>
      <c r="K4" s="1"/>
      <c r="L4" s="1"/>
      <c r="M4" s="1"/>
      <c r="N4" s="1"/>
      <c r="O4" s="1"/>
      <c r="P4" s="1"/>
      <c r="Q4" s="1"/>
      <c r="R4" s="1"/>
      <c r="S4" s="1"/>
      <c r="T4" s="1"/>
      <c r="U4" s="1"/>
      <c r="V4" s="1"/>
      <c r="W4" s="1"/>
      <c r="X4" s="1"/>
      <c r="Y4" s="1"/>
      <c r="Z4" s="1"/>
    </row>
    <row r="5" spans="1:26" customFormat="1"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7"/>
      <c r="B6" s="27"/>
      <c r="C6" s="27"/>
      <c r="D6" s="27"/>
      <c r="E6" s="27"/>
      <c r="F6" s="27"/>
      <c r="G6" s="27"/>
      <c r="H6" s="27"/>
      <c r="I6" s="27"/>
      <c r="J6" s="27"/>
      <c r="K6" s="27"/>
      <c r="L6" s="27"/>
      <c r="M6" s="27"/>
      <c r="N6" s="27"/>
      <c r="O6" s="27"/>
      <c r="P6" s="27"/>
      <c r="Q6" s="27"/>
      <c r="R6" s="27"/>
      <c r="S6" s="27"/>
      <c r="T6" s="27"/>
      <c r="U6" s="27"/>
      <c r="V6" s="27"/>
      <c r="W6" s="27"/>
      <c r="X6" s="27"/>
      <c r="Y6" s="27"/>
      <c r="Z6" s="27"/>
    </row>
    <row r="7" spans="1:26" ht="14.25" customHeight="1">
      <c r="A7" s="27"/>
      <c r="B7" s="27"/>
      <c r="C7" s="27"/>
      <c r="D7" s="27"/>
      <c r="E7" s="27"/>
      <c r="F7" s="27"/>
      <c r="G7" s="27"/>
      <c r="H7" s="27"/>
      <c r="I7" s="27"/>
      <c r="J7" s="27"/>
      <c r="K7" s="27"/>
      <c r="L7" s="27"/>
      <c r="M7" s="27"/>
      <c r="N7" s="27"/>
      <c r="O7" s="27"/>
      <c r="P7" s="27"/>
      <c r="Q7" s="27"/>
      <c r="R7" s="27"/>
      <c r="S7" s="27"/>
      <c r="T7" s="27"/>
      <c r="U7" s="27"/>
      <c r="V7" s="27"/>
      <c r="W7" s="27"/>
      <c r="X7" s="27"/>
      <c r="Y7" s="27"/>
      <c r="Z7" s="27"/>
    </row>
    <row r="8" spans="1:26" ht="14.25" customHeight="1">
      <c r="A8" s="27"/>
      <c r="B8" s="27"/>
      <c r="C8" s="27"/>
      <c r="D8" s="27"/>
      <c r="E8" s="27"/>
      <c r="F8" s="27"/>
      <c r="G8" s="27"/>
      <c r="H8" s="27"/>
      <c r="I8" s="27"/>
      <c r="J8" s="27"/>
      <c r="K8" s="27"/>
      <c r="L8" s="27"/>
      <c r="M8" s="27"/>
      <c r="N8" s="27"/>
      <c r="O8" s="27"/>
      <c r="P8" s="27"/>
      <c r="Q8" s="27"/>
      <c r="R8" s="27"/>
      <c r="S8" s="27"/>
      <c r="T8" s="27"/>
      <c r="U8" s="27"/>
      <c r="V8" s="27"/>
      <c r="W8" s="27"/>
      <c r="X8" s="27"/>
      <c r="Y8" s="27"/>
      <c r="Z8" s="27"/>
    </row>
    <row r="9" spans="1:26" ht="14.25" customHeight="1">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ht="14.25" customHeight="1">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25" customHeight="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25" customHeight="1">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25" customHeight="1">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25" customHeight="1">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25" customHeight="1">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25" customHeight="1">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2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2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25"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25" customHeight="1">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4.2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4.2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4.2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4.2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4.2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4.25" customHeight="1">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4.25" customHeight="1">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4.25" customHeight="1">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4.2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4.25" customHeight="1">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4.25"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4.2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4.2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4.2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4.2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4.2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4.2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4.2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4.2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4.2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4.2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4.2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4.2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4.2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4.2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4.2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4.2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4.2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4.2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4.2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4.2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4.2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4.2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4.2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4.2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4.2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4.2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4.2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4.2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4.2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4.2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4.2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4.2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4.2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4.2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4.2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4.2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4.2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4.2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4.2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4.2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4.2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4.2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4.2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4.2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4.2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4.2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4.2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4.2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4.2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4.2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4.2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4.2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4.2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4.2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4.2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4.2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4.2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4.2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4.2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4.2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4.2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4.2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4.2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4.2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4.2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4.2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4.2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4.2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4.2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4.2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4.2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4.2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4.2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4.2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4.2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4.2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4.2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4.2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4.2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4.2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4.2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4.2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4.2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4.2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4.2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4.2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4.2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4.2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4.2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4.2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4.2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4.2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4.2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4.2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4.2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4.2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4.2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4.2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4.2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4.2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4.2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4.2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4.2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4.2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4.2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4.2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4.2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4.2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4.2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4.2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4.2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4.2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4.2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4.2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4.2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4.2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4.2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4.2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4.2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4.2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4.2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4.2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4.2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4.2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4.2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4.2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4.2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4.2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4.2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4.2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4.2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4.2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4.2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4.2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4.2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4.2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4.2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4.2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4.2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4.2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4.2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4.2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4.2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4.2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4.2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4.2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4.2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4.2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4.2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4.2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4.2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4.2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4.2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4.2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4.2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4.2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4.2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4.2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4.2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4.2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4.2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4.2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4.2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4.2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4.2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4.2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4.2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4.2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4.2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4.2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4.2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4.2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4.2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4.2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4.2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4.2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4.2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4.2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4.2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4.2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4.2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4.2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4.2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4.2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4.2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4.2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4.2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4.2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4.2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4.2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4.2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4.2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4.2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4.2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4.2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4.2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4.2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4.2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4.2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4.2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4.2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4.2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4.2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4.2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4.2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4.2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4.2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4.2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4.2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4.2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4.2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4.2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4.2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4.2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4.2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4.2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4.2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4.2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4.2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4.2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4.2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4.2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4.2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4.2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4.2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4.2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4.2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4.2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4.2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4.2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4.2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4.2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4.2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4.2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4.2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4.2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4.2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4.2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4.2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4.2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4.2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4.2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4.2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4.2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4.2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4.2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4.2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4.2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4.2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4.2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4.2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4.2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4.2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4.2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4.2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4.2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4.2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4.2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4.2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4.2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4.2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4.2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4.2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4.2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4.2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4.2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4.2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4.2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4.2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4.2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4.2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4.2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4.2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4.2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4.2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4.2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4.2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4.2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4.2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4.2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4.2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4.2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4.2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4.2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4.2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4.2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4.2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4.2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4.2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4.2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4.2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4.2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4.2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4.2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4.2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4.2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4.2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4.2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4.2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4.2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4.2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4.2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4.2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4.2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4.2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4.2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4.2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4.2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4.2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4.2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4.2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4.2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4.2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4.2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4.2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4.2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4.2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4.2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4.2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4.2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4.2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4.2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4.2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4.2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4.2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4.2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4.2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4.2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4.2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4.2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4.2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4.2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4.2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4.2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4.2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4.2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4.2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4.2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4.2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4.2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4.2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4.2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4.2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4.2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4.2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4.2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4.2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4.2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4.2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4.2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4.2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4.2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4.2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4.2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4.2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4.2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4.2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4.2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4.2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4.2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4.2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4.2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4.2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4.2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4.2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4.2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4.2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4.2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4.2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4.2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4.2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4.2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4.2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4.2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4.2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4.2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4.2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4.2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4.2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4.2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4.2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4.2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4.2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4.2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4.2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4.2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4.2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4.2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4.2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4.2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4.2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4.2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4.2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4.2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4.2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4.2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4.2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4.2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4.2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4.2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4.2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4.2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4.2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4.2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4.2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4.2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4.2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4.2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4.2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4.2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4.2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4.2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4.2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4.2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4.2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4.2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4.2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4.2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4.2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4.2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4.2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4.2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4.2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4.2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4.2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4.2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4.2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4.2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4.2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4.2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4.2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4.2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4.2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4.2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4.2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4.2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4.2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4.2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4.2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4.2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4.2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4.2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4.2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4.2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4.2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4.2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4.2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4.2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4.2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4.2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4.2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4.2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4.2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4.2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4.2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4.2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4.2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4.2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4.2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4.2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4.2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4.2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4.2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4.2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4.2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4.2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4.2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4.2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4.2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4.2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4.2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4.2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4.2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4.2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4.2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4.2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4.2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4.2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4.2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4.2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4.2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4.2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4.2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4.2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4.2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4.2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4.2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4.2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4.2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4.2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4.2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4.2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4.2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4.2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4.2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4.2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4.2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4.2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4.2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4.2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4.2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4.2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4.2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4.2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4.2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4.2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4.2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4.2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4.2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4.2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4.2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4.2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4.2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4.2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4.2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4.2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4.2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4.2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4.2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4.2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4.2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4.2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4.2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4.2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4.2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4.2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4.2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4.2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4.2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4.2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4.2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4.2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4.2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4.2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4.2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4.2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4.2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4.2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4.2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4.2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4.2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4.2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4.2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4.2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4.2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4.2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4.2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4.2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4.2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4.2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4.2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4.2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4.2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4.2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4.2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4.2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4.2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4.2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4.2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4.2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4.2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4.2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4.2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4.2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4.2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4.2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4.2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4.2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4.2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4.2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4.2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4.2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4.2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4.2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4.2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4.2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4.2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4.2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4.2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4.2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4.2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4.2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4.2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4.2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4.2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4.2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4.2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4.2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4.2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4.2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4.2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4.2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4.2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4.2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4.2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4.2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4.2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4.2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4.2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4.2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4.2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4.2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4.2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4.2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4.2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4.2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4.2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4.2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4.2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4.2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4.2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4.2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4.2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4.2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4.2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4.2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4.2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4.2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4.2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4.2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4.2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4.2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4.2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4.2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4.2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4.2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4.2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4.2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4.2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4.2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4.2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4.2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4.2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4.2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4.2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4.2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4.2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4.2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4.2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4.2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4.2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4.2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4.2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4.2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4.2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4.2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4.2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4.2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4.2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4.2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4.2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4.2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4.2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4.2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4.2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4.2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4.2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4.2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4.2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4.2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4.2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4.2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4.2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4.2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4.2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4.2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4.2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4.2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4.2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4.2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4.2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4.2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4.2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4.2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4.2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4.2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4.2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4.2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4.2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4.2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4.2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4.2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4.2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4.2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4.2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4.2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4.2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4.2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4.2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4.2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4.2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4.2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4.2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4.2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4.2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4.2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4.2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4.2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4.2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4.2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4.2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4.2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4.2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4.2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4.2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4.2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4.2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4.2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4.2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4.2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4.2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4.2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4.2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4.2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4.2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4.2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4.2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4.2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4.2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4.2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4.2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4.2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4.2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4.2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4.2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4.2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4.2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4.2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4.2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4.2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4.2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4.2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4.2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4.2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4.2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4.2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4.2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4.2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4.2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4.2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4.2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4.2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4.2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4.2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4.2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4.2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4.2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4.2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4.2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4.2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4.2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4.2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4.2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4.2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4.2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4.2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4.2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4.2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4.2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4.2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4.2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4.2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4.2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4.2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4.2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4.2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4.2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4.2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4.2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4.2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4.2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4.2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4.2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4.2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4.2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4.2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4.2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4.2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4.2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4.2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4.2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4.2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4.2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4.2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4.2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4.2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4.2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4.2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4.2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4.2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4.2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4.2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4.2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4.2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4.2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4.2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4.2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4.2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4.2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4.2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4.2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4.2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4.2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4.2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4.2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4.2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4.2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4.2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4.2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4.2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4.2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4.2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4.2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4.2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4.2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4.2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4.2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4.2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4.2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4.2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4.2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4.2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4.2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4.2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4.2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4.2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4.2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4.2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4.2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4.2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4.2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4.2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4.2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4.2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4.2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4.2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4.2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4.2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4.2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4.2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4.2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4.2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4.2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4.2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4.2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4.2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4.2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4.2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4.2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4.2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4.2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4.2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4.2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4.2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4.2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4.2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4.2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4.2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4.2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4.2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4.2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4.2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4.2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4.2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4.2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4.2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4.2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4.2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4.2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4.2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4.2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4.2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4.2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4.2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4.2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4.2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4.2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4.2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4.2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4.2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4.2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4.2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4.2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4.2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4.2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4.2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4.2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4.2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4.2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4.2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4.2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4.2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4.2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4.2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4.2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4.2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4.2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4.2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4.2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4.2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4.2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4.2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4.2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4.2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4.2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4.2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4.2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4.2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4.2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4.2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4.2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4.2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4.2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4.2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4.2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4.2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4.2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4.2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4.2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4.2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4.2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4.2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4.2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4.2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4.2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4.2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4.2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4.2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4.2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4.2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4.2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4.2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4.2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4.2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4.2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4.2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4.2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4.2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4.2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4.2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4.2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4.2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4.2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4.2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4.2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4.2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4.2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4.2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4.2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4.2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4.2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4.2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4.2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4.2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4.2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4.2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4.2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4.2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4.2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4.2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4.2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4.2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4.2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4.2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4.2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4.2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4.2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4.2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4.2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Sheet3</vt:lpstr>
      <vt:lpstr>Retailers</vt:lpstr>
      <vt:lpstr>Sales Method</vt:lpstr>
      <vt:lpstr>Sales Regions Map</vt:lpstr>
      <vt:lpstr>Sales Trend</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ProBook</cp:lastModifiedBy>
  <dcterms:created xsi:type="dcterms:W3CDTF">2022-07-25T11:46:18Z</dcterms:created>
  <dcterms:modified xsi:type="dcterms:W3CDTF">2025-04-19T12:39:57Z</dcterms:modified>
</cp:coreProperties>
</file>