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SSOA" sheetId="1" r:id="rId3"/>
    <sheet state="visible" name="CONTA" sheetId="2" r:id="rId4"/>
    <sheet state="visible" name="OPERACAO" sheetId="3" r:id="rId5"/>
  </sheets>
  <definedNames/>
  <calcPr/>
</workbook>
</file>

<file path=xl/sharedStrings.xml><?xml version="1.0" encoding="utf-8"?>
<sst xmlns="http://schemas.openxmlformats.org/spreadsheetml/2006/main" count="48" uniqueCount="42">
  <si>
    <t>ID</t>
  </si>
  <si>
    <t>Conta</t>
  </si>
  <si>
    <t>Agência</t>
  </si>
  <si>
    <t>Nome</t>
  </si>
  <si>
    <t>Titular</t>
  </si>
  <si>
    <t>Senha</t>
  </si>
  <si>
    <t>Saldo</t>
  </si>
  <si>
    <t>Limite</t>
  </si>
  <si>
    <t>Cpf</t>
  </si>
  <si>
    <t>Status</t>
  </si>
  <si>
    <t>Tipo</t>
  </si>
  <si>
    <t>DataDeNascimento</t>
  </si>
  <si>
    <t>Endereço</t>
  </si>
  <si>
    <t>Valor</t>
  </si>
  <si>
    <t>Data</t>
  </si>
  <si>
    <t>Script</t>
  </si>
  <si>
    <t>Origem</t>
  </si>
  <si>
    <t>Destino</t>
  </si>
  <si>
    <t>2019-01-01</t>
  </si>
  <si>
    <t>Saulo Calixto</t>
  </si>
  <si>
    <t>1234admin</t>
  </si>
  <si>
    <t>1990-09-17</t>
  </si>
  <si>
    <t>Rua Vitoria Régia n 30</t>
  </si>
  <si>
    <t>2019-01-03</t>
  </si>
  <si>
    <t>Cezar Calixto</t>
  </si>
  <si>
    <t>1990-09-18</t>
  </si>
  <si>
    <t>Rua Vitoria Régia n 31</t>
  </si>
  <si>
    <t>2019-05-05</t>
  </si>
  <si>
    <t>Gessika Mikaele</t>
  </si>
  <si>
    <t>1990-09-19</t>
  </si>
  <si>
    <t>Rua Vitoria Régia n 32</t>
  </si>
  <si>
    <t>admin123</t>
  </si>
  <si>
    <t>2019-02-03</t>
  </si>
  <si>
    <t>Amanda Pereira</t>
  </si>
  <si>
    <t>1990-09-20</t>
  </si>
  <si>
    <t>Rua Vitoria Régia n 33</t>
  </si>
  <si>
    <t>Valkiria Pereira</t>
  </si>
  <si>
    <t>1990-09-21</t>
  </si>
  <si>
    <t>Rua Vitoria Régia n 34</t>
  </si>
  <si>
    <t>maria123</t>
  </si>
  <si>
    <t>MB1randa</t>
  </si>
  <si>
    <t>calixto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</si>
</sst>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  <col customWidth="1" min="4" max="4" width="17.29"/>
    <col customWidth="1" min="5" max="5" width="19.86"/>
    <col customWidth="1" min="6" max="6" width="131.86"/>
  </cols>
  <sheetData>
    <row r="2">
      <c r="A2" s="1" t="s">
        <v>0</v>
      </c>
      <c r="B2" s="1" t="s">
        <v>3</v>
      </c>
      <c r="C2" s="1" t="s">
        <v>8</v>
      </c>
      <c r="D2" s="1" t="s">
        <v>11</v>
      </c>
      <c r="E2" s="1" t="s">
        <v>12</v>
      </c>
      <c r="F2" s="1" t="s">
        <v>15</v>
      </c>
    </row>
    <row r="3" ht="24.75" customHeight="1">
      <c r="A3" s="2">
        <v>1.0</v>
      </c>
      <c r="B3" s="2" t="s">
        <v>19</v>
      </c>
      <c r="C3" s="2">
        <v>2.8433978047E10</v>
      </c>
      <c r="D3" s="3" t="s">
        <v>21</v>
      </c>
      <c r="E3" s="2" t="s">
        <v>22</v>
      </c>
      <c r="F3" s="2" t="str">
        <f t="shared" ref="F3:F7" si="1">CONCATENATE("Insert into PESSOA (ID, NOME, CPF, DATANASCIMENTO, ENDERECO) Values (", A3, ", " , "'" , B3, "'" ,", ", "'" , C3, "'" ,", ", "'" , D3, "'" ,", ", "'" , E3, "'" ,"",");")</f>
        <v>Insert into PESSOA (ID, NOME, CPF, DATANASCIMENTO, ENDERECO) Values (1, 'Saulo Calixto', '28433978047', '1990-09-17', 'Rua Vitoria Régia n 30');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5.5" customHeight="1">
      <c r="A4" s="2">
        <v>2.0</v>
      </c>
      <c r="B4" s="2" t="s">
        <v>24</v>
      </c>
      <c r="C4" s="2">
        <v>1.4723602062E10</v>
      </c>
      <c r="D4" s="3" t="s">
        <v>25</v>
      </c>
      <c r="E4" s="2" t="s">
        <v>26</v>
      </c>
      <c r="F4" s="2" t="str">
        <f t="shared" si="1"/>
        <v>Insert into PESSOA (ID, NOME, CPF, DATANASCIMENTO, ENDERECO) Values (2, 'Cezar Calixto', '14723602062', '1990-09-18', 'Rua Vitoria Régia n 31');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ht="25.5" customHeight="1">
      <c r="A5" s="2">
        <v>3.0</v>
      </c>
      <c r="B5" s="2" t="s">
        <v>28</v>
      </c>
      <c r="C5" s="2">
        <v>9.0400606062E10</v>
      </c>
      <c r="D5" s="3" t="s">
        <v>29</v>
      </c>
      <c r="E5" s="2" t="s">
        <v>30</v>
      </c>
      <c r="F5" s="2" t="str">
        <f t="shared" si="1"/>
        <v>Insert into PESSOA (ID, NOME, CPF, DATANASCIMENTO, ENDERECO) Values (3, 'Gessika Mikaele', '90400606062', '1990-09-19', 'Rua Vitoria Régia n 32');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25.5" customHeight="1">
      <c r="A6" s="2">
        <v>4.0</v>
      </c>
      <c r="B6" s="2" t="s">
        <v>33</v>
      </c>
      <c r="C6" s="2">
        <v>6.1606806092E10</v>
      </c>
      <c r="D6" s="3" t="s">
        <v>34</v>
      </c>
      <c r="E6" s="2" t="s">
        <v>35</v>
      </c>
      <c r="F6" s="2" t="str">
        <f t="shared" si="1"/>
        <v>Insert into PESSOA (ID, NOME, CPF, DATANASCIMENTO, ENDERECO) Values (4, 'Amanda Pereira', '61606806092', '1990-09-20', 'Rua Vitoria Régia n 33');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ht="25.5" customHeight="1">
      <c r="A7" s="2">
        <v>5.0</v>
      </c>
      <c r="B7" s="2" t="s">
        <v>36</v>
      </c>
      <c r="C7" s="2">
        <v>3.5429995045E10</v>
      </c>
      <c r="D7" s="3" t="s">
        <v>37</v>
      </c>
      <c r="E7" s="2" t="s">
        <v>38</v>
      </c>
      <c r="F7" s="2" t="str">
        <f t="shared" si="1"/>
        <v>Insert into PESSOA (ID, NOME, CPF, DATANASCIMENTO, ENDERECO) Values (5, 'Valkiria Pereira', '35429995045', '1990-09-21', 'Rua Vitoria Régia n 34');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10" max="10" width="152.71"/>
  </cols>
  <sheetData>
    <row r="2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10</v>
      </c>
      <c r="J2" s="1" t="s">
        <v>15</v>
      </c>
    </row>
    <row r="3" ht="24.75" customHeight="1">
      <c r="A3" s="2">
        <v>1.0</v>
      </c>
      <c r="B3" s="2">
        <v>1.2345678E7</v>
      </c>
      <c r="C3" s="2">
        <v>854.0</v>
      </c>
      <c r="D3" s="2">
        <v>1.0</v>
      </c>
      <c r="E3" s="2" t="s">
        <v>20</v>
      </c>
      <c r="F3" s="2">
        <v>100000.0</v>
      </c>
      <c r="G3" s="2">
        <v>755555.0</v>
      </c>
      <c r="H3" s="2" t="b">
        <v>1</v>
      </c>
      <c r="I3" s="4">
        <v>1.0</v>
      </c>
      <c r="J3" s="2" t="str">
        <f t="shared" ref="J3:J7" si="1">CONCATENATE("Insert into CONTA (ID, NUMERO, AGENCIA, TITULAR, SENHA, SALDO, LIMITE, STATUS, TIPO) Values (", A3, ", " , B3,", ", C3,", ", D3,", ", "'", E3, "'", ", ", F3,", ", G3,", ", H3,", ", I3,");")</f>
        <v>Insert into CONTA (ID, NUMERO, AGENCIA, TITULAR, SENHA, SALDO, LIMITE, STATUS, TIPO) Values (1, 12345678, 854, 1, '1234admin', 100000, 755555, TRUE, 1);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25.5" customHeight="1">
      <c r="A4" s="2">
        <v>2.0</v>
      </c>
      <c r="B4" s="2">
        <v>8.59542654E8</v>
      </c>
      <c r="C4" s="2">
        <v>358.0</v>
      </c>
      <c r="D4" s="2">
        <v>2.0</v>
      </c>
      <c r="E4" s="2" t="s">
        <v>31</v>
      </c>
      <c r="F4" s="2">
        <v>100.0</v>
      </c>
      <c r="G4" s="2">
        <v>200.0</v>
      </c>
      <c r="H4" s="2" t="b">
        <v>0</v>
      </c>
      <c r="I4" s="4">
        <v>1.0</v>
      </c>
      <c r="J4" s="2" t="str">
        <f t="shared" si="1"/>
        <v>Insert into CONTA (ID, NUMERO, AGENCIA, TITULAR, SENHA, SALDO, LIMITE, STATUS, TIPO) Values (2, 859542654, 358, 2, 'admin123', 100, 200, FALSE, 1);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25.5" customHeight="1">
      <c r="A5" s="2">
        <v>3.0</v>
      </c>
      <c r="B5" s="2">
        <v>5.46546565E8</v>
      </c>
      <c r="C5" s="2">
        <v>256.0</v>
      </c>
      <c r="D5" s="2">
        <v>3.0</v>
      </c>
      <c r="E5" s="2" t="s">
        <v>39</v>
      </c>
      <c r="F5" s="2">
        <v>895.0</v>
      </c>
      <c r="G5" s="2">
        <v>100.0</v>
      </c>
      <c r="H5" s="2" t="b">
        <v>0</v>
      </c>
      <c r="I5" s="4">
        <v>1.0</v>
      </c>
      <c r="J5" s="2" t="str">
        <f t="shared" si="1"/>
        <v>Insert into CONTA (ID, NUMERO, AGENCIA, TITULAR, SENHA, SALDO, LIMITE, STATUS, TIPO) Values (3, 546546565, 256, 3, 'maria123', 895, 100, FALSE, 1);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25.5" customHeight="1">
      <c r="A6" s="2">
        <v>4.0</v>
      </c>
      <c r="B6" s="2">
        <v>6633565.0</v>
      </c>
      <c r="C6" s="2">
        <v>854.0</v>
      </c>
      <c r="D6" s="2">
        <v>4.0</v>
      </c>
      <c r="E6" s="2" t="s">
        <v>40</v>
      </c>
      <c r="F6" s="2">
        <v>2295.0</v>
      </c>
      <c r="G6" s="2">
        <v>55.0</v>
      </c>
      <c r="H6" s="2" t="b">
        <v>1</v>
      </c>
      <c r="I6" s="4">
        <v>1.0</v>
      </c>
      <c r="J6" s="2" t="str">
        <f t="shared" si="1"/>
        <v>Insert into CONTA (ID, NUMERO, AGENCIA, TITULAR, SENHA, SALDO, LIMITE, STATUS, TIPO) Values (4, 6633565, 854, 4, 'MB1randa', 2295, 55, TRUE, 1);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25.5" customHeight="1">
      <c r="A7" s="2">
        <v>5.0</v>
      </c>
      <c r="B7" s="2">
        <v>546552.0</v>
      </c>
      <c r="C7" s="2">
        <v>3185.0</v>
      </c>
      <c r="D7" s="2">
        <v>5.0</v>
      </c>
      <c r="E7" s="2" t="s">
        <v>41</v>
      </c>
      <c r="F7" s="2">
        <v>85546.0</v>
      </c>
      <c r="G7" s="2">
        <v>225.0</v>
      </c>
      <c r="H7" s="2" t="b">
        <v>0</v>
      </c>
      <c r="I7" s="4">
        <v>1.0</v>
      </c>
      <c r="J7" s="2" t="str">
        <f t="shared" si="1"/>
        <v>Insert into CONTA (ID, NUMERO, AGENCIA, TITULAR, SENHA, SALDO, LIMITE, STATUS, TIPO) Values (5, 546552, 3185, 5, 'calixto', 85546, 225, FALSE, 1);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25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25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25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25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25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25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25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25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25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25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25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25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25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25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25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25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25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25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25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25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25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7" max="7" width="91.0"/>
  </cols>
  <sheetData>
    <row r="2">
      <c r="A2" s="1" t="s">
        <v>0</v>
      </c>
      <c r="B2" s="1" t="s">
        <v>10</v>
      </c>
      <c r="C2" s="1" t="s">
        <v>13</v>
      </c>
      <c r="D2" s="1" t="s">
        <v>14</v>
      </c>
      <c r="E2" s="1" t="s">
        <v>16</v>
      </c>
      <c r="F2" s="1" t="s">
        <v>17</v>
      </c>
      <c r="G2" s="1" t="s">
        <v>15</v>
      </c>
    </row>
    <row r="3" ht="24.75" customHeight="1">
      <c r="A3" s="2">
        <v>1.0</v>
      </c>
      <c r="B3" s="2">
        <v>1.0</v>
      </c>
      <c r="C3" s="2">
        <v>500.0</v>
      </c>
      <c r="D3" s="3" t="s">
        <v>18</v>
      </c>
      <c r="E3" s="2">
        <v>1.0</v>
      </c>
      <c r="F3" s="2">
        <v>2.0</v>
      </c>
      <c r="G3" s="2" t="str">
        <f t="shared" ref="G3:G7" si="1">CONCATENATE("Insert into OPERACAO (ID, TIPO, VALOR, DATA, ORIGEM, DESTINO) Values (", A3, ", " , B3,", ", C3,", ","'", D3,"'",", ", E3,", ", F3,");")</f>
        <v>Insert into OPERACAO (ID, TIPO, VALOR, DATA, ORIGEM, DESTINO) Values (1, 1, 500, '2019-01-01', 1, 2);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25.5" customHeight="1">
      <c r="A4" s="2">
        <v>2.0</v>
      </c>
      <c r="B4" s="2">
        <v>2.0</v>
      </c>
      <c r="C4" s="2">
        <v>358.0</v>
      </c>
      <c r="D4" s="3" t="s">
        <v>23</v>
      </c>
      <c r="E4" s="2">
        <v>2.0</v>
      </c>
      <c r="F4" s="2">
        <v>2.0</v>
      </c>
      <c r="G4" s="2" t="str">
        <f t="shared" si="1"/>
        <v>Insert into OPERACAO (ID, TIPO, VALOR, DATA, ORIGEM, DESTINO) Values (2, 2, 358, '2019-01-03', 2, 2);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25.5" customHeight="1">
      <c r="A5" s="2">
        <v>3.0</v>
      </c>
      <c r="B5" s="2">
        <v>1.0</v>
      </c>
      <c r="C5" s="2">
        <v>256.0</v>
      </c>
      <c r="D5" s="3" t="s">
        <v>27</v>
      </c>
      <c r="E5" s="2">
        <v>2.0</v>
      </c>
      <c r="F5" s="2">
        <v>4.0</v>
      </c>
      <c r="G5" s="2" t="str">
        <f t="shared" si="1"/>
        <v>Insert into OPERACAO (ID, TIPO, VALOR, DATA, ORIGEM, DESTINO) Values (3, 1, 256, '2019-05-05', 2, 4);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25.5" customHeight="1">
      <c r="A6" s="2">
        <v>4.0</v>
      </c>
      <c r="B6" s="2">
        <v>2.0</v>
      </c>
      <c r="C6" s="2">
        <v>900.0</v>
      </c>
      <c r="D6" s="3" t="s">
        <v>32</v>
      </c>
      <c r="E6" s="2">
        <v>3.0</v>
      </c>
      <c r="F6" s="2">
        <v>3.0</v>
      </c>
      <c r="G6" s="2" t="str">
        <f t="shared" si="1"/>
        <v>Insert into OPERACAO (ID, TIPO, VALOR, DATA, ORIGEM, DESTINO) Values (4, 2, 900, '2019-02-03', 3, 3);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25.5" customHeight="1">
      <c r="A7" s="2">
        <v>5.0</v>
      </c>
      <c r="B7" s="2">
        <v>2.0</v>
      </c>
      <c r="C7" s="2">
        <v>100.0</v>
      </c>
      <c r="D7" s="3" t="s">
        <v>32</v>
      </c>
      <c r="E7" s="2">
        <v>3.0</v>
      </c>
      <c r="F7" s="2">
        <v>3.0</v>
      </c>
      <c r="G7" s="2" t="str">
        <f t="shared" si="1"/>
        <v>Insert into OPERACAO (ID, TIPO, VALOR, DATA, ORIGEM, DESTINO) Values (5, 2, 100, '2019-02-03', 3, 3);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25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25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25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25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25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ht="25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ht="25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ht="25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ht="25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ht="25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ht="25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ht="25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ht="25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ht="25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ht="25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ht="25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ht="25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ht="25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ht="25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ht="25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ht="25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</sheetData>
  <drawing r:id="rId1"/>
</worksheet>
</file>