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af5036b5c44d2a27/Academico/UPE/IOT/Trabalho1/TrabalhoIOT/WebStreetPE/Dados/Dados Coletados/Alto Movimento/"/>
    </mc:Choice>
  </mc:AlternateContent>
  <xr:revisionPtr revIDLastSave="14" documentId="13_ncr:1_{C3709E5F-AC2C-4756-AA4D-5A68BC6ED854}" xr6:coauthVersionLast="47" xr6:coauthVersionMax="47" xr10:uidLastSave="{D3A148A2-5AB0-491F-B367-EF003AA2D83F}"/>
  <bookViews>
    <workbookView xWindow="-120" yWindow="-120" windowWidth="29040" windowHeight="15840" xr2:uid="{00000000-000D-0000-FFFF-FFFF00000000}"/>
  </bookViews>
  <sheets>
    <sheet name="Final" sheetId="1" r:id="rId1"/>
    <sheet name="Validação" sheetId="2" r:id="rId2"/>
  </sheets>
  <definedNames>
    <definedName name="_xlnm._FilterDatabase" localSheetId="0" hidden="1">Final!$A$1:$C$49</definedName>
    <definedName name="_xlnm._FilterDatabase" localSheetId="1" hidden="1">Validação!$A$1:$B$27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JC/pby1ghgRJjB+DCr+pmGYurdA==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" i="2"/>
</calcChain>
</file>

<file path=xl/sharedStrings.xml><?xml version="1.0" encoding="utf-8"?>
<sst xmlns="http://schemas.openxmlformats.org/spreadsheetml/2006/main" count="175" uniqueCount="33">
  <si>
    <t>Cabanga</t>
  </si>
  <si>
    <t>Praça Abelardo Rijo</t>
  </si>
  <si>
    <t>Avenida Engenheiro José Estelita</t>
  </si>
  <si>
    <t>Rua Capitão Temudo</t>
  </si>
  <si>
    <t>Rua Bituri</t>
  </si>
  <si>
    <t>Rua Padre Carlos de Barros Barreto</t>
  </si>
  <si>
    <t>Rua Iobi</t>
  </si>
  <si>
    <t>Rua Jequitibá</t>
  </si>
  <si>
    <t>Rua Gutiuba</t>
  </si>
  <si>
    <t>Rua Bujari</t>
  </si>
  <si>
    <t>Rua Jitó</t>
  </si>
  <si>
    <t>Rua Vila Nova da Cabanga</t>
  </si>
  <si>
    <t>Rua Camutanga</t>
  </si>
  <si>
    <t>Travessa Bituri</t>
  </si>
  <si>
    <t>Rua Dilermano Réis</t>
  </si>
  <si>
    <t>Rua Comandante Arnaldo da Costa Varela</t>
  </si>
  <si>
    <t>Rua General Estilac Leal</t>
  </si>
  <si>
    <t>Rua Comandante Antônio Manhães de Mattos</t>
  </si>
  <si>
    <t>Ponte Governador Paulo Guerra</t>
  </si>
  <si>
    <t>Rua Dilermano Reis</t>
  </si>
  <si>
    <t xml:space="preserve">Cabanga        </t>
  </si>
  <si>
    <t>Rua Escritor Souza Barros</t>
  </si>
  <si>
    <t>R. Carlos Coelho Leal Valente</t>
  </si>
  <si>
    <t>Praça Governador Paulo Pessoa Guerra</t>
  </si>
  <si>
    <t>Rua Gutiúba</t>
  </si>
  <si>
    <t>Avenida Saturnino de Brito</t>
  </si>
  <si>
    <t>R. Bonsucesso</t>
  </si>
  <si>
    <t>Rua Nova da Cabanga</t>
  </si>
  <si>
    <t>Bairro</t>
  </si>
  <si>
    <t>Rua 1</t>
  </si>
  <si>
    <t>Rua 2</t>
  </si>
  <si>
    <t>Ruas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</si>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</sst>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b/>
      <sz val="12"/>
      <color rgb="FF000000"/>
      <name val="Arial"/>
    </font>
    <font>
      <sz val="12"/>
      <color rgb="FF000000"/>
      <name val="Arial"/>
    </font>
    <font>
      <sz val="12"/>
      <color theme="1"/>
      <name val="Arial"/>
    </font>
    <font>
      <sz val="11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top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/>
    <xf numFmtId="0" fontId="2" fillId="4" borderId="0" xfId="0" applyFont="1" applyFill="1" applyAlignment="1"/>
    <xf numFmtId="0" fontId="3" fillId="3" borderId="0" xfId="0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26"/>
  <sheetViews>
    <sheetView tabSelected="1" workbookViewId="0">
      <selection activeCell="G35" sqref="G35"/>
    </sheetView>
  </sheetViews>
  <sheetFormatPr defaultColWidth="12.625" defaultRowHeight="15" customHeight="1" x14ac:dyDescent="0.2"/>
  <cols>
    <col min="1" max="1" width="12.5" customWidth="1"/>
    <col min="2" max="2" width="43.75" customWidth="1"/>
    <col min="3" max="3" width="43.25" customWidth="1"/>
    <col min="4" max="21" width="7.625" customWidth="1"/>
  </cols>
  <sheetData>
    <row r="1" spans="1:21" ht="15.75" x14ac:dyDescent="0.2">
      <c r="A1" s="1" t="s">
        <v>28</v>
      </c>
      <c r="B1" s="1" t="s">
        <v>29</v>
      </c>
      <c r="C1" s="1" t="s">
        <v>30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">
      <c r="A2" s="2" t="s">
        <v>0</v>
      </c>
      <c r="B2" s="2" t="s">
        <v>1</v>
      </c>
      <c r="C2" s="2" t="s">
        <v>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">
      <c r="A3" s="2" t="s">
        <v>0</v>
      </c>
      <c r="B3" s="2" t="s">
        <v>1</v>
      </c>
      <c r="C3" s="2" t="s">
        <v>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">
      <c r="A4" s="2" t="s">
        <v>0</v>
      </c>
      <c r="B4" s="2" t="s">
        <v>4</v>
      </c>
      <c r="C4" s="3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x14ac:dyDescent="0.2">
      <c r="A5" s="2" t="s">
        <v>0</v>
      </c>
      <c r="B5" s="2" t="s">
        <v>4</v>
      </c>
      <c r="C5" s="3" t="s">
        <v>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">
      <c r="A6" s="2" t="s">
        <v>0</v>
      </c>
      <c r="B6" s="2" t="s">
        <v>4</v>
      </c>
      <c r="C6" s="3" t="s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x14ac:dyDescent="0.2">
      <c r="A7" s="2" t="s">
        <v>0</v>
      </c>
      <c r="B7" s="2" t="s">
        <v>4</v>
      </c>
      <c r="C7" s="3" t="s">
        <v>8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x14ac:dyDescent="0.2">
      <c r="A8" s="2" t="s">
        <v>0</v>
      </c>
      <c r="B8" s="2" t="s">
        <v>4</v>
      </c>
      <c r="C8" s="4" t="s">
        <v>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2">
      <c r="A9" s="2" t="s">
        <v>0</v>
      </c>
      <c r="B9" s="2" t="s">
        <v>4</v>
      </c>
      <c r="C9" s="3" t="s">
        <v>10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2">
      <c r="A10" s="2" t="s">
        <v>0</v>
      </c>
      <c r="B10" s="2" t="s">
        <v>4</v>
      </c>
      <c r="C10" s="4" t="s">
        <v>11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">
      <c r="A11" s="2" t="s">
        <v>0</v>
      </c>
      <c r="B11" s="2" t="s">
        <v>4</v>
      </c>
      <c r="C11" s="4" t="s">
        <v>12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x14ac:dyDescent="0.2">
      <c r="A12" s="2" t="s">
        <v>0</v>
      </c>
      <c r="B12" s="2" t="s">
        <v>4</v>
      </c>
      <c r="C12" s="5" t="s">
        <v>13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">
      <c r="A13" s="5" t="s">
        <v>0</v>
      </c>
      <c r="B13" s="5" t="s">
        <v>13</v>
      </c>
      <c r="C13" s="2" t="s">
        <v>4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">
      <c r="A14" s="2" t="s">
        <v>0</v>
      </c>
      <c r="B14" s="2" t="s">
        <v>9</v>
      </c>
      <c r="C14" s="4" t="s">
        <v>14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">
      <c r="A15" s="2" t="s">
        <v>0</v>
      </c>
      <c r="B15" s="2" t="s">
        <v>9</v>
      </c>
      <c r="C15" s="4" t="s">
        <v>15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">
      <c r="A16" s="2" t="s">
        <v>0</v>
      </c>
      <c r="B16" s="2" t="s">
        <v>12</v>
      </c>
      <c r="C16" s="4" t="s">
        <v>14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2">
      <c r="A17" s="2" t="s">
        <v>0</v>
      </c>
      <c r="B17" s="2" t="s">
        <v>12</v>
      </c>
      <c r="C17" s="4" t="s">
        <v>15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2">
      <c r="A18" s="2" t="s">
        <v>0</v>
      </c>
      <c r="B18" s="2" t="s">
        <v>12</v>
      </c>
      <c r="C18" s="3" t="s">
        <v>16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2">
      <c r="A19" s="5" t="s">
        <v>0</v>
      </c>
      <c r="B19" s="6" t="s">
        <v>17</v>
      </c>
      <c r="C19" s="7" t="s">
        <v>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5" t="s">
        <v>0</v>
      </c>
      <c r="B20" s="6" t="s">
        <v>17</v>
      </c>
      <c r="C20" s="7" t="s">
        <v>16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5" t="s">
        <v>0</v>
      </c>
      <c r="B21" s="6" t="s">
        <v>17</v>
      </c>
      <c r="C21" s="4" t="s">
        <v>15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5" t="s">
        <v>0</v>
      </c>
      <c r="B22" s="6" t="s">
        <v>17</v>
      </c>
      <c r="C22" s="5" t="s">
        <v>18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5" t="s">
        <v>0</v>
      </c>
      <c r="B23" s="5" t="s">
        <v>3</v>
      </c>
      <c r="C23" s="5" t="s">
        <v>18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x14ac:dyDescent="0.2">
      <c r="A24" s="2" t="s">
        <v>0</v>
      </c>
      <c r="B24" s="2" t="s">
        <v>15</v>
      </c>
      <c r="C24" s="2" t="s">
        <v>12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2">
      <c r="A25" s="2" t="s">
        <v>0</v>
      </c>
      <c r="B25" s="2" t="s">
        <v>19</v>
      </c>
      <c r="C25" s="3" t="s">
        <v>10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2">
      <c r="A26" s="2" t="s">
        <v>0</v>
      </c>
      <c r="B26" s="2" t="s">
        <v>19</v>
      </c>
      <c r="C26" s="4" t="s">
        <v>9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2">
      <c r="A27" s="2" t="s">
        <v>0</v>
      </c>
      <c r="B27" s="2" t="s">
        <v>19</v>
      </c>
      <c r="C27" s="3" t="s">
        <v>8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x14ac:dyDescent="0.2">
      <c r="A28" s="2" t="s">
        <v>0</v>
      </c>
      <c r="B28" s="2" t="s">
        <v>19</v>
      </c>
      <c r="C28" s="3" t="s">
        <v>7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x14ac:dyDescent="0.2">
      <c r="A29" s="2" t="s">
        <v>0</v>
      </c>
      <c r="B29" s="2" t="s">
        <v>19</v>
      </c>
      <c r="C29" s="4" t="s">
        <v>12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x14ac:dyDescent="0.2">
      <c r="A30" s="2" t="s">
        <v>0</v>
      </c>
      <c r="B30" s="2" t="s">
        <v>19</v>
      </c>
      <c r="C30" s="3" t="s">
        <v>6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x14ac:dyDescent="0.2">
      <c r="A31" s="2" t="s">
        <v>0</v>
      </c>
      <c r="B31" s="2" t="s">
        <v>19</v>
      </c>
      <c r="C31" s="3" t="s">
        <v>5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x14ac:dyDescent="0.2">
      <c r="A32" s="2" t="s">
        <v>20</v>
      </c>
      <c r="B32" s="2" t="s">
        <v>19</v>
      </c>
      <c r="C32" s="8" t="s">
        <v>17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x14ac:dyDescent="0.2">
      <c r="A33" s="2" t="s">
        <v>20</v>
      </c>
      <c r="B33" s="9" t="s">
        <v>21</v>
      </c>
      <c r="C33" s="4" t="s">
        <v>22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x14ac:dyDescent="0.2">
      <c r="A34" s="2" t="s">
        <v>20</v>
      </c>
      <c r="B34" s="9" t="s">
        <v>21</v>
      </c>
      <c r="C34" s="3" t="s">
        <v>16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2">
      <c r="A35" s="2" t="s">
        <v>20</v>
      </c>
      <c r="B35" s="2" t="s">
        <v>16</v>
      </c>
      <c r="C35" s="8" t="s">
        <v>17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x14ac:dyDescent="0.2">
      <c r="A36" s="5" t="s">
        <v>20</v>
      </c>
      <c r="B36" s="5" t="s">
        <v>23</v>
      </c>
      <c r="C36" s="5" t="s">
        <v>18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x14ac:dyDescent="0.2">
      <c r="A37" s="2" t="s">
        <v>20</v>
      </c>
      <c r="B37" s="9" t="s">
        <v>24</v>
      </c>
      <c r="C37" s="4" t="s">
        <v>14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x14ac:dyDescent="0.2">
      <c r="A38" s="2" t="s">
        <v>20</v>
      </c>
      <c r="B38" s="9" t="s">
        <v>24</v>
      </c>
      <c r="C38" s="4" t="s">
        <v>15</v>
      </c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x14ac:dyDescent="0.2">
      <c r="A39" s="2" t="s">
        <v>20</v>
      </c>
      <c r="B39" s="9" t="s">
        <v>6</v>
      </c>
      <c r="C39" s="4" t="s">
        <v>14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x14ac:dyDescent="0.2">
      <c r="A40" s="2" t="s">
        <v>20</v>
      </c>
      <c r="B40" s="9" t="s">
        <v>6</v>
      </c>
      <c r="C40" s="4" t="s">
        <v>15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x14ac:dyDescent="0.2">
      <c r="A41" s="2" t="s">
        <v>20</v>
      </c>
      <c r="B41" s="9" t="s">
        <v>7</v>
      </c>
      <c r="C41" s="4" t="s">
        <v>14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x14ac:dyDescent="0.2">
      <c r="A42" s="2" t="s">
        <v>20</v>
      </c>
      <c r="B42" s="9" t="s">
        <v>7</v>
      </c>
      <c r="C42" s="4" t="s">
        <v>15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x14ac:dyDescent="0.2">
      <c r="A43" s="2" t="s">
        <v>20</v>
      </c>
      <c r="B43" s="2" t="s">
        <v>10</v>
      </c>
      <c r="C43" s="4" t="s">
        <v>14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spans="1:21" x14ac:dyDescent="0.2">
      <c r="A44" s="2" t="s">
        <v>20</v>
      </c>
      <c r="B44" s="2" t="s">
        <v>10</v>
      </c>
      <c r="C44" s="4" t="s">
        <v>15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2">
      <c r="A45" s="2" t="s">
        <v>20</v>
      </c>
      <c r="B45" s="2" t="s">
        <v>11</v>
      </c>
      <c r="C45" s="2" t="s">
        <v>25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spans="1:21" x14ac:dyDescent="0.2">
      <c r="A46" s="2" t="s">
        <v>20</v>
      </c>
      <c r="B46" s="2" t="s">
        <v>11</v>
      </c>
      <c r="C46" s="2" t="s">
        <v>3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2">
      <c r="A47" s="2" t="s">
        <v>20</v>
      </c>
      <c r="B47" s="2" t="s">
        <v>11</v>
      </c>
      <c r="C47" s="10" t="s">
        <v>26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x14ac:dyDescent="0.2">
      <c r="A48" s="2" t="s">
        <v>20</v>
      </c>
      <c r="B48" s="2" t="s">
        <v>5</v>
      </c>
      <c r="C48" s="4" t="s">
        <v>14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x14ac:dyDescent="0.2">
      <c r="A49" s="2" t="s">
        <v>20</v>
      </c>
      <c r="B49" s="2" t="s">
        <v>5</v>
      </c>
      <c r="C49" s="4" t="s">
        <v>15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5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5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5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5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5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5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spans="1:21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spans="1:21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spans="1:21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spans="1:21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spans="1:21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spans="1:21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spans="1:21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spans="1:21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spans="1:21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spans="1:21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spans="1:21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spans="1:21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spans="1:21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spans="1:21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spans="1:21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spans="1:21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spans="1:21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spans="1:21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spans="1:21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spans="1:21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spans="1:21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spans="1:21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spans="1:21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spans="1:21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spans="1:21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spans="1:21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 spans="1:21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 spans="1:21" ht="15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  <row r="1003" spans="1:21" ht="15.75" customHeight="1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</row>
    <row r="1004" spans="1:21" ht="15.75" customHeight="1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</row>
    <row r="1005" spans="1:21" ht="15.75" customHeight="1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</row>
    <row r="1006" spans="1:21" ht="15.75" customHeight="1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</row>
    <row r="1007" spans="1:21" ht="15.75" customHeight="1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</row>
    <row r="1008" spans="1:21" ht="15.75" customHeight="1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</row>
    <row r="1009" spans="1:21" ht="15.75" customHeight="1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</row>
    <row r="1010" spans="1:21" ht="15.75" customHeight="1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</row>
    <row r="1011" spans="1:21" ht="15.75" customHeight="1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</row>
    <row r="1012" spans="1:21" ht="15.75" customHeight="1" x14ac:dyDescent="0.2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</row>
    <row r="1013" spans="1:21" ht="15.75" customHeight="1" x14ac:dyDescent="0.2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</row>
    <row r="1014" spans="1:21" ht="15.75" customHeight="1" x14ac:dyDescent="0.2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</row>
    <row r="1015" spans="1:21" ht="15.75" customHeight="1" x14ac:dyDescent="0.2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</row>
    <row r="1016" spans="1:21" ht="15.75" customHeight="1" x14ac:dyDescent="0.2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</row>
    <row r="1017" spans="1:21" ht="15.75" customHeight="1" x14ac:dyDescent="0.2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</row>
    <row r="1018" spans="1:21" ht="15.75" customHeight="1" x14ac:dyDescent="0.2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</row>
    <row r="1019" spans="1:21" ht="15.75" customHeight="1" x14ac:dyDescent="0.2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</row>
    <row r="1020" spans="1:21" ht="15.75" customHeight="1" x14ac:dyDescent="0.2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</row>
    <row r="1021" spans="1:21" ht="15.75" customHeight="1" x14ac:dyDescent="0.2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</row>
    <row r="1022" spans="1:21" ht="15.75" customHeight="1" x14ac:dyDescent="0.2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</row>
    <row r="1023" spans="1:21" ht="15.75" customHeight="1" x14ac:dyDescent="0.2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</row>
    <row r="1024" spans="1:21" ht="15.75" customHeight="1" x14ac:dyDescent="0.2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</row>
    <row r="1025" spans="1:21" ht="15.75" customHeight="1" x14ac:dyDescent="0.2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</row>
    <row r="1026" spans="1:21" ht="15.75" customHeight="1" x14ac:dyDescent="0.2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</row>
  </sheetData>
  <autoFilter ref="A1:C49" xr:uid="{00000000-0001-0000-0000-000000000000}"/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8513F-5F46-45F8-A2A8-78E6E73B6C83}">
  <sheetPr filterMode="1"/>
  <dimension ref="A1:B27"/>
  <sheetViews>
    <sheetView workbookViewId="0">
      <selection activeCell="A13" sqref="A13"/>
    </sheetView>
  </sheetViews>
  <sheetFormatPr defaultRowHeight="14.25" x14ac:dyDescent="0.2"/>
  <cols>
    <col min="1" max="1" width="42.125" bestFit="1" customWidth="1"/>
  </cols>
  <sheetData>
    <row r="1" spans="1:2" x14ac:dyDescent="0.2">
      <c r="A1" t="s">
        <v>31</v>
      </c>
      <c r="B1" t="s">
        <v>32</v>
      </c>
    </row>
    <row r="2" spans="1:2" ht="15" hidden="1" x14ac:dyDescent="0.2">
      <c r="A2" s="2" t="s">
        <v>1</v>
      </c>
      <c r="B2">
        <f>COUNTIF(Final!B:C,A2)</f>
        <v>2</v>
      </c>
    </row>
    <row r="3" spans="1:2" ht="15" hidden="1" x14ac:dyDescent="0.2">
      <c r="A3" s="2" t="s">
        <v>4</v>
      </c>
      <c r="B3">
        <f>COUNTIF(Final!B:C,A3)</f>
        <v>11</v>
      </c>
    </row>
    <row r="4" spans="1:2" ht="15" hidden="1" x14ac:dyDescent="0.2">
      <c r="A4" s="5" t="s">
        <v>13</v>
      </c>
      <c r="B4">
        <f>COUNTIF(Final!B:C,A4)</f>
        <v>2</v>
      </c>
    </row>
    <row r="5" spans="1:2" ht="15" hidden="1" x14ac:dyDescent="0.2">
      <c r="A5" s="2" t="s">
        <v>9</v>
      </c>
      <c r="B5">
        <f>COUNTIF(Final!B:C,A5)</f>
        <v>4</v>
      </c>
    </row>
    <row r="6" spans="1:2" ht="15" hidden="1" x14ac:dyDescent="0.2">
      <c r="A6" s="2" t="s">
        <v>12</v>
      </c>
      <c r="B6">
        <f>COUNTIF(Final!B:C,A6)</f>
        <v>6</v>
      </c>
    </row>
    <row r="7" spans="1:2" ht="15" hidden="1" x14ac:dyDescent="0.2">
      <c r="A7" s="6" t="s">
        <v>17</v>
      </c>
      <c r="B7">
        <f>COUNTIF(Final!B:C,A7)</f>
        <v>6</v>
      </c>
    </row>
    <row r="8" spans="1:2" ht="15" hidden="1" x14ac:dyDescent="0.2">
      <c r="A8" s="5" t="s">
        <v>3</v>
      </c>
      <c r="B8">
        <f>COUNTIF(Final!B:C,A8)</f>
        <v>3</v>
      </c>
    </row>
    <row r="9" spans="1:2" ht="15" hidden="1" x14ac:dyDescent="0.2">
      <c r="A9" s="2" t="s">
        <v>15</v>
      </c>
      <c r="B9">
        <f>COUNTIF(Final!B:C,A9)</f>
        <v>9</v>
      </c>
    </row>
    <row r="10" spans="1:2" ht="15" hidden="1" x14ac:dyDescent="0.2">
      <c r="A10" s="2" t="s">
        <v>19</v>
      </c>
      <c r="B10">
        <f>COUNTIF(Final!B:C,A10)</f>
        <v>8</v>
      </c>
    </row>
    <row r="11" spans="1:2" hidden="1" x14ac:dyDescent="0.2">
      <c r="A11" s="9" t="s">
        <v>21</v>
      </c>
      <c r="B11">
        <f>COUNTIF(Final!B:C,A11)</f>
        <v>2</v>
      </c>
    </row>
    <row r="12" spans="1:2" ht="15" hidden="1" x14ac:dyDescent="0.2">
      <c r="A12" s="2" t="s">
        <v>16</v>
      </c>
      <c r="B12">
        <f>COUNTIF(Final!B:C,A12)</f>
        <v>4</v>
      </c>
    </row>
    <row r="13" spans="1:2" ht="15" x14ac:dyDescent="0.2">
      <c r="A13" s="5" t="s">
        <v>23</v>
      </c>
      <c r="B13">
        <f>COUNTIF(Final!B:C,A13)</f>
        <v>1</v>
      </c>
    </row>
    <row r="14" spans="1:2" hidden="1" x14ac:dyDescent="0.2">
      <c r="A14" s="9" t="s">
        <v>24</v>
      </c>
      <c r="B14">
        <f>COUNTIF(Final!B:C,A14)</f>
        <v>2</v>
      </c>
    </row>
    <row r="15" spans="1:2" hidden="1" x14ac:dyDescent="0.2">
      <c r="A15" s="9" t="s">
        <v>6</v>
      </c>
      <c r="B15">
        <f>COUNTIF(Final!B:C,A15)</f>
        <v>4</v>
      </c>
    </row>
    <row r="16" spans="1:2" hidden="1" x14ac:dyDescent="0.2">
      <c r="A16" s="9" t="s">
        <v>7</v>
      </c>
      <c r="B16">
        <f>COUNTIF(Final!B:C,A16)</f>
        <v>4</v>
      </c>
    </row>
    <row r="17" spans="1:2" ht="15" hidden="1" x14ac:dyDescent="0.2">
      <c r="A17" s="2" t="s">
        <v>10</v>
      </c>
      <c r="B17">
        <f>COUNTIF(Final!B:C,A17)</f>
        <v>4</v>
      </c>
    </row>
    <row r="18" spans="1:2" ht="15" hidden="1" x14ac:dyDescent="0.2">
      <c r="A18" s="2" t="s">
        <v>11</v>
      </c>
      <c r="B18">
        <f>COUNTIF(Final!B:C,A18)</f>
        <v>4</v>
      </c>
    </row>
    <row r="19" spans="1:2" ht="15" hidden="1" x14ac:dyDescent="0.2">
      <c r="A19" s="2" t="s">
        <v>5</v>
      </c>
      <c r="B19">
        <f>COUNTIF(Final!B:C,A19)</f>
        <v>4</v>
      </c>
    </row>
    <row r="20" spans="1:2" ht="15" hidden="1" x14ac:dyDescent="0.2">
      <c r="A20" s="5" t="s">
        <v>27</v>
      </c>
      <c r="B20">
        <f>COUNTIF(Final!B:C,A20)</f>
        <v>0</v>
      </c>
    </row>
    <row r="21" spans="1:2" ht="15" x14ac:dyDescent="0.2">
      <c r="A21" s="2" t="s">
        <v>2</v>
      </c>
      <c r="B21">
        <f>COUNTIF(Final!B:C,A21)</f>
        <v>1</v>
      </c>
    </row>
    <row r="22" spans="1:2" ht="15" hidden="1" x14ac:dyDescent="0.2">
      <c r="A22" s="4" t="s">
        <v>8</v>
      </c>
      <c r="B22">
        <f>COUNTIF(Final!B:C,A22)</f>
        <v>2</v>
      </c>
    </row>
    <row r="23" spans="1:2" ht="15" hidden="1" x14ac:dyDescent="0.2">
      <c r="A23" s="4" t="s">
        <v>14</v>
      </c>
      <c r="B23">
        <f>COUNTIF(Final!B:C,A23)</f>
        <v>7</v>
      </c>
    </row>
    <row r="24" spans="1:2" ht="15" hidden="1" x14ac:dyDescent="0.2">
      <c r="A24" s="5" t="s">
        <v>18</v>
      </c>
      <c r="B24">
        <f>COUNTIF(Final!B:C,A24)</f>
        <v>3</v>
      </c>
    </row>
    <row r="25" spans="1:2" ht="15" x14ac:dyDescent="0.2">
      <c r="A25" s="4" t="s">
        <v>22</v>
      </c>
      <c r="B25">
        <f>COUNTIF(Final!B:C,A25)</f>
        <v>1</v>
      </c>
    </row>
    <row r="26" spans="1:2" ht="15" x14ac:dyDescent="0.2">
      <c r="A26" s="2" t="s">
        <v>25</v>
      </c>
      <c r="B26">
        <f>COUNTIF(Final!B:C,A26)</f>
        <v>1</v>
      </c>
    </row>
    <row r="27" spans="1:2" ht="15" x14ac:dyDescent="0.2">
      <c r="A27" s="10" t="s">
        <v>26</v>
      </c>
      <c r="B27">
        <f>COUNTIF(Final!B:C,A27)</f>
        <v>1</v>
      </c>
    </row>
  </sheetData>
  <autoFilter ref="A1:B27" xr:uid="{5BD8513F-5F46-45F8-A2A8-78E6E73B6C83}">
    <filterColumn colId="1">
      <filters>
        <filter val="1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Final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Saulo Pereira</cp:lastModifiedBy>
  <dcterms:created xsi:type="dcterms:W3CDTF">2021-10-13T23:17:19Z</dcterms:created>
  <dcterms:modified xsi:type="dcterms:W3CDTF">2021-10-20T13:26:38Z</dcterms:modified>
</cp:coreProperties>
</file>