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d.docs.live.net/af5036b5c44d2a27/Academico/UPE/IOT/Trabalho1/TrabalhoIOT/WebStreetPE/Dados/Dados Coletados/Alto Movimento/"/>
    </mc:Choice>
  </mc:AlternateContent>
  <xr:revisionPtr revIDLastSave="76" documentId="13_ncr:1_{48CB9BBC-E90D-4460-8755-1A0462E1F5E3}" xr6:coauthVersionLast="47" xr6:coauthVersionMax="47" xr10:uidLastSave="{AD395F4B-B527-44CC-A5E3-60CB95DEE63C}"/>
  <bookViews>
    <workbookView xWindow="-120" yWindow="-120" windowWidth="29040" windowHeight="15840" xr2:uid="{00000000-000D-0000-FFFF-FFFF00000000}"/>
  </bookViews>
  <sheets>
    <sheet name="Final" sheetId="1" r:id="rId1"/>
    <sheet name="Planilha1" sheetId="2" r:id="rId2"/>
  </sheets>
  <definedNames>
    <definedName name="_xlnm._FilterDatabase" localSheetId="0" hidden="1">Final!$A$1:$C$31</definedName>
    <definedName name="_xlnm._FilterDatabase" localSheetId="1" hidden="1">Planilha1!$A$1:$B$32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2" i="2"/>
</calcChain>
</file>

<file path=xl/sharedStrings.xml><?xml version="1.0" encoding="utf-8"?>
<sst xmlns="http://schemas.openxmlformats.org/spreadsheetml/2006/main" count="125" uniqueCount="39">
  <si>
    <t>BAIRRO</t>
  </si>
  <si>
    <t>Praça Chora Menino</t>
  </si>
  <si>
    <t>Paissandu</t>
  </si>
  <si>
    <t>Rua Dona Benvinda</t>
  </si>
  <si>
    <t>Rua Doutor João Asfora  - lado par</t>
  </si>
  <si>
    <t>Rua Epaminondas de Melo</t>
  </si>
  <si>
    <t>Rua Estado de Israel  - de 381/382 ao fim</t>
  </si>
  <si>
    <t>Rua Estácio Coimbra</t>
  </si>
  <si>
    <t>Rua Frei Matias Tévis  - de 287/288 ao fim</t>
  </si>
  <si>
    <t>Rua General Joaquim Inácio  - de 414/415 ao fim</t>
  </si>
  <si>
    <t>Avenida Governador Agamenon Magalhães  - de 2 ao fim - lado par</t>
  </si>
  <si>
    <t>Avenida Governador Agamenon Magalhães  - de 1 a 99999 - lado ímpar</t>
  </si>
  <si>
    <t>Rua John Gustav Peter</t>
  </si>
  <si>
    <t>Rua Pacífico dos Santos</t>
  </si>
  <si>
    <t>Rua Paulino de Andrade</t>
  </si>
  <si>
    <t>Rua Pintor Manoel Bandeira</t>
  </si>
  <si>
    <t>Avenida Portugal</t>
  </si>
  <si>
    <t>Rua São Francisco</t>
  </si>
  <si>
    <t>Rua 1</t>
  </si>
  <si>
    <t>Rua 2</t>
  </si>
  <si>
    <t>Avenida Lins Petit</t>
  </si>
  <si>
    <t>Rua do Paissandu</t>
  </si>
  <si>
    <t>Avenida Frei Matias Teves</t>
  </si>
  <si>
    <t>Rua Estado de Israel</t>
  </si>
  <si>
    <t>Rua General Joaquim Inácio</t>
  </si>
  <si>
    <t>Rua Viscondessa do Livramento</t>
  </si>
  <si>
    <t>Rua Doutor João Asfora</t>
  </si>
  <si>
    <t>Avenida Frei Matias Neves</t>
  </si>
  <si>
    <t>Avenida Governador Agamenon Magalhães</t>
  </si>
  <si>
    <t>Avenida Beira Rio</t>
  </si>
  <si>
    <t>Ponte José de Barros Lima</t>
  </si>
  <si>
    <t>Rua Beira Rio</t>
  </si>
  <si>
    <t>Rua Mário Domingues</t>
  </si>
  <si>
    <t>Rua Dom Bosco</t>
  </si>
  <si>
    <t>Rua do Paissandú</t>
  </si>
  <si>
    <t>Ruas</t>
  </si>
  <si>
    <t>Qtd</t>
  </si>
  <si>
    <t xml:space="preserve">Rua General Joaquim Inácio  </t>
  </si>
  <si>
    <t xml:space="preserve">Avenida Governador Agamenon Magalhães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</si>
</sst>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B34" sqref="B34"/>
    </sheetView>
  </sheetViews>
  <sheetFormatPr defaultRowHeight="15" x14ac:dyDescent="0.25"/>
  <cols>
    <col min="1" max="1" width="9.85546875" bestFit="1" customWidth="1"/>
    <col min="2" max="2" width="45.7109375" customWidth="1"/>
    <col min="3" max="3" width="40" bestFit="1" customWidth="1"/>
  </cols>
  <sheetData>
    <row r="1" spans="1:3" x14ac:dyDescent="0.25">
      <c r="A1" s="1" t="s">
        <v>0</v>
      </c>
      <c r="B1" s="1" t="s">
        <v>18</v>
      </c>
      <c r="C1" s="1" t="s">
        <v>19</v>
      </c>
    </row>
    <row r="2" spans="1:3" x14ac:dyDescent="0.25">
      <c r="A2" t="s">
        <v>2</v>
      </c>
      <c r="B2" t="s">
        <v>1</v>
      </c>
      <c r="C2" t="s">
        <v>20</v>
      </c>
    </row>
    <row r="3" spans="1:3" x14ac:dyDescent="0.25">
      <c r="A3" t="s">
        <v>2</v>
      </c>
      <c r="B3" t="s">
        <v>1</v>
      </c>
      <c r="C3" t="s">
        <v>3</v>
      </c>
    </row>
    <row r="4" spans="1:3" x14ac:dyDescent="0.25">
      <c r="A4" t="s">
        <v>2</v>
      </c>
      <c r="B4" t="s">
        <v>3</v>
      </c>
      <c r="C4" t="s">
        <v>34</v>
      </c>
    </row>
    <row r="5" spans="1:3" x14ac:dyDescent="0.25">
      <c r="A5" t="s">
        <v>2</v>
      </c>
      <c r="B5" t="s">
        <v>3</v>
      </c>
      <c r="C5" t="s">
        <v>12</v>
      </c>
    </row>
    <row r="6" spans="1:3" x14ac:dyDescent="0.25">
      <c r="A6" t="s">
        <v>2</v>
      </c>
      <c r="B6" t="s">
        <v>3</v>
      </c>
      <c r="C6" t="s">
        <v>14</v>
      </c>
    </row>
    <row r="7" spans="1:3" x14ac:dyDescent="0.25">
      <c r="A7" t="s">
        <v>2</v>
      </c>
      <c r="B7" t="s">
        <v>5</v>
      </c>
      <c r="C7" t="s">
        <v>7</v>
      </c>
    </row>
    <row r="8" spans="1:3" x14ac:dyDescent="0.25">
      <c r="A8" t="s">
        <v>2</v>
      </c>
      <c r="B8" t="s">
        <v>5</v>
      </c>
      <c r="C8" t="s">
        <v>34</v>
      </c>
    </row>
    <row r="9" spans="1:3" x14ac:dyDescent="0.25">
      <c r="A9" t="s">
        <v>2</v>
      </c>
      <c r="B9" t="s">
        <v>7</v>
      </c>
      <c r="C9" t="s">
        <v>25</v>
      </c>
    </row>
    <row r="10" spans="1:3" x14ac:dyDescent="0.25">
      <c r="A10" t="s">
        <v>2</v>
      </c>
      <c r="B10" t="s">
        <v>7</v>
      </c>
      <c r="C10" t="s">
        <v>15</v>
      </c>
    </row>
    <row r="11" spans="1:3" x14ac:dyDescent="0.25">
      <c r="A11" t="s">
        <v>2</v>
      </c>
      <c r="B11" t="s">
        <v>7</v>
      </c>
      <c r="C11" t="s">
        <v>5</v>
      </c>
    </row>
    <row r="12" spans="1:3" x14ac:dyDescent="0.25">
      <c r="A12" t="s">
        <v>2</v>
      </c>
      <c r="B12" t="s">
        <v>37</v>
      </c>
      <c r="C12" t="s">
        <v>22</v>
      </c>
    </row>
    <row r="13" spans="1:3" x14ac:dyDescent="0.25">
      <c r="A13" t="s">
        <v>2</v>
      </c>
      <c r="B13" t="s">
        <v>37</v>
      </c>
      <c r="C13" t="s">
        <v>38</v>
      </c>
    </row>
    <row r="14" spans="1:3" x14ac:dyDescent="0.25">
      <c r="A14" t="s">
        <v>2</v>
      </c>
      <c r="B14" t="s">
        <v>38</v>
      </c>
      <c r="C14" t="s">
        <v>5</v>
      </c>
    </row>
    <row r="15" spans="1:3" x14ac:dyDescent="0.25">
      <c r="A15" t="s">
        <v>2</v>
      </c>
      <c r="B15" t="s">
        <v>38</v>
      </c>
      <c r="C15" t="s">
        <v>34</v>
      </c>
    </row>
    <row r="16" spans="1:3" x14ac:dyDescent="0.25">
      <c r="A16" t="s">
        <v>2</v>
      </c>
      <c r="B16" t="s">
        <v>30</v>
      </c>
    </row>
    <row r="17" spans="1:3" x14ac:dyDescent="0.25">
      <c r="A17" t="s">
        <v>2</v>
      </c>
      <c r="B17" t="s">
        <v>38</v>
      </c>
      <c r="C17" t="s">
        <v>34</v>
      </c>
    </row>
    <row r="18" spans="1:3" x14ac:dyDescent="0.25">
      <c r="A18" t="s">
        <v>2</v>
      </c>
      <c r="B18" t="s">
        <v>12</v>
      </c>
      <c r="C18" t="s">
        <v>34</v>
      </c>
    </row>
    <row r="19" spans="1:3" x14ac:dyDescent="0.25">
      <c r="A19" t="s">
        <v>2</v>
      </c>
      <c r="B19" t="s">
        <v>20</v>
      </c>
      <c r="C19" t="s">
        <v>1</v>
      </c>
    </row>
    <row r="20" spans="1:3" x14ac:dyDescent="0.25">
      <c r="A20" t="s">
        <v>2</v>
      </c>
      <c r="B20" t="s">
        <v>20</v>
      </c>
      <c r="C20" t="s">
        <v>14</v>
      </c>
    </row>
    <row r="21" spans="1:3" x14ac:dyDescent="0.25">
      <c r="A21" t="s">
        <v>2</v>
      </c>
      <c r="B21" t="s">
        <v>13</v>
      </c>
      <c r="C21" t="s">
        <v>16</v>
      </c>
    </row>
    <row r="22" spans="1:3" x14ac:dyDescent="0.25">
      <c r="A22" t="s">
        <v>2</v>
      </c>
      <c r="B22" t="s">
        <v>14</v>
      </c>
      <c r="C22" t="s">
        <v>20</v>
      </c>
    </row>
    <row r="23" spans="1:3" x14ac:dyDescent="0.25">
      <c r="A23" t="s">
        <v>2</v>
      </c>
      <c r="B23" t="s">
        <v>14</v>
      </c>
      <c r="C23" t="s">
        <v>3</v>
      </c>
    </row>
    <row r="24" spans="1:3" x14ac:dyDescent="0.25">
      <c r="A24" t="s">
        <v>2</v>
      </c>
      <c r="B24" t="s">
        <v>15</v>
      </c>
      <c r="C24" t="s">
        <v>7</v>
      </c>
    </row>
    <row r="25" spans="1:3" x14ac:dyDescent="0.25">
      <c r="A25" t="s">
        <v>2</v>
      </c>
      <c r="B25" t="s">
        <v>16</v>
      </c>
      <c r="C25" t="s">
        <v>13</v>
      </c>
    </row>
    <row r="26" spans="1:3" x14ac:dyDescent="0.25">
      <c r="A26" t="s">
        <v>2</v>
      </c>
      <c r="B26" t="s">
        <v>16</v>
      </c>
      <c r="C26" t="s">
        <v>34</v>
      </c>
    </row>
    <row r="27" spans="1:3" x14ac:dyDescent="0.25">
      <c r="A27" t="s">
        <v>2</v>
      </c>
      <c r="B27" t="s">
        <v>17</v>
      </c>
      <c r="C27" t="s">
        <v>34</v>
      </c>
    </row>
    <row r="28" spans="1:3" x14ac:dyDescent="0.25">
      <c r="A28" t="s">
        <v>2</v>
      </c>
      <c r="B28" t="s">
        <v>25</v>
      </c>
      <c r="C28" t="s">
        <v>7</v>
      </c>
    </row>
    <row r="29" spans="1:3" x14ac:dyDescent="0.25">
      <c r="A29" t="s">
        <v>2</v>
      </c>
      <c r="B29" t="s">
        <v>25</v>
      </c>
      <c r="C29" t="s">
        <v>38</v>
      </c>
    </row>
    <row r="30" spans="1:3" x14ac:dyDescent="0.25">
      <c r="A30" t="s">
        <v>2</v>
      </c>
      <c r="B30" t="s">
        <v>15</v>
      </c>
      <c r="C30" t="s">
        <v>7</v>
      </c>
    </row>
    <row r="31" spans="1:3" x14ac:dyDescent="0.25">
      <c r="A31" t="s">
        <v>2</v>
      </c>
      <c r="B31" t="s">
        <v>22</v>
      </c>
      <c r="C31" t="s">
        <v>22</v>
      </c>
    </row>
  </sheetData>
  <autoFilter ref="A1:C31" xr:uid="{00000000-0001-0000-0000-000000000000}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5F7EC-3EA9-497A-B4ED-8E23BDC6A6A3}">
  <sheetPr filterMode="1"/>
  <dimension ref="A1:B32"/>
  <sheetViews>
    <sheetView workbookViewId="0">
      <selection activeCell="F39" sqref="F39"/>
    </sheetView>
  </sheetViews>
  <sheetFormatPr defaultRowHeight="15" x14ac:dyDescent="0.25"/>
  <sheetData>
    <row r="1" spans="1:2" x14ac:dyDescent="0.25">
      <c r="A1" t="s">
        <v>35</v>
      </c>
      <c r="B1" t="s">
        <v>36</v>
      </c>
    </row>
    <row r="2" spans="1:2" hidden="1" x14ac:dyDescent="0.25">
      <c r="A2" t="s">
        <v>1</v>
      </c>
      <c r="B2">
        <f>COUNTIF(Final!B:B,A2)</f>
        <v>2</v>
      </c>
    </row>
    <row r="3" spans="1:2" hidden="1" x14ac:dyDescent="0.25">
      <c r="A3" t="s">
        <v>3</v>
      </c>
      <c r="B3">
        <f>COUNTIF(Final!B:B,A3)</f>
        <v>3</v>
      </c>
    </row>
    <row r="4" spans="1:2" hidden="1" x14ac:dyDescent="0.25">
      <c r="A4" t="s">
        <v>4</v>
      </c>
      <c r="B4">
        <f>COUNTIF(Final!B:B,A4)</f>
        <v>0</v>
      </c>
    </row>
    <row r="5" spans="1:2" hidden="1" x14ac:dyDescent="0.25">
      <c r="A5" t="s">
        <v>5</v>
      </c>
      <c r="B5">
        <f>COUNTIF(Final!B:B,A5)</f>
        <v>2</v>
      </c>
    </row>
    <row r="6" spans="1:2" x14ac:dyDescent="0.25">
      <c r="A6" t="s">
        <v>6</v>
      </c>
      <c r="B6">
        <f>COUNTIF(Final!B:B,A6)</f>
        <v>0</v>
      </c>
    </row>
    <row r="7" spans="1:2" hidden="1" x14ac:dyDescent="0.25">
      <c r="A7" t="s">
        <v>7</v>
      </c>
      <c r="B7">
        <f>COUNTIF(Final!B:B,A7)</f>
        <v>3</v>
      </c>
    </row>
    <row r="8" spans="1:2" x14ac:dyDescent="0.25">
      <c r="A8" t="s">
        <v>8</v>
      </c>
      <c r="B8">
        <f>COUNTIF(Final!B:B,A8)</f>
        <v>0</v>
      </c>
    </row>
    <row r="9" spans="1:2" hidden="1" x14ac:dyDescent="0.25">
      <c r="A9" t="s">
        <v>9</v>
      </c>
      <c r="B9">
        <f>COUNTIF(Final!B:B,A9)</f>
        <v>0</v>
      </c>
    </row>
    <row r="10" spans="1:2" hidden="1" x14ac:dyDescent="0.25">
      <c r="A10" t="s">
        <v>10</v>
      </c>
      <c r="B10">
        <f>COUNTIF(Final!B:B,A10)</f>
        <v>0</v>
      </c>
    </row>
    <row r="11" spans="1:2" hidden="1" x14ac:dyDescent="0.25">
      <c r="A11" t="s">
        <v>11</v>
      </c>
      <c r="B11">
        <f>COUNTIF(Final!B:B,A11)</f>
        <v>0</v>
      </c>
    </row>
    <row r="12" spans="1:2" hidden="1" x14ac:dyDescent="0.25">
      <c r="A12" t="s">
        <v>12</v>
      </c>
      <c r="B12">
        <f>COUNTIF(Final!B:B,A12)</f>
        <v>1</v>
      </c>
    </row>
    <row r="13" spans="1:2" hidden="1" x14ac:dyDescent="0.25">
      <c r="A13" t="s">
        <v>20</v>
      </c>
      <c r="B13">
        <f>COUNTIF(Final!B:B,A13)</f>
        <v>2</v>
      </c>
    </row>
    <row r="14" spans="1:2" hidden="1" x14ac:dyDescent="0.25">
      <c r="A14" t="s">
        <v>13</v>
      </c>
      <c r="B14">
        <f>COUNTIF(Final!B:B,A14)</f>
        <v>1</v>
      </c>
    </row>
    <row r="15" spans="1:2" hidden="1" x14ac:dyDescent="0.25">
      <c r="A15" t="s">
        <v>14</v>
      </c>
      <c r="B15">
        <f>COUNTIF(Final!B:B,A15)</f>
        <v>2</v>
      </c>
    </row>
    <row r="16" spans="1:2" hidden="1" x14ac:dyDescent="0.25">
      <c r="A16" t="s">
        <v>15</v>
      </c>
      <c r="B16">
        <f>COUNTIF(Final!B:B,A16)</f>
        <v>2</v>
      </c>
    </row>
    <row r="17" spans="1:2" hidden="1" x14ac:dyDescent="0.25">
      <c r="A17" t="s">
        <v>16</v>
      </c>
      <c r="B17">
        <f>COUNTIF(Final!B:B,A17)</f>
        <v>2</v>
      </c>
    </row>
    <row r="18" spans="1:2" x14ac:dyDescent="0.25">
      <c r="A18" t="s">
        <v>17</v>
      </c>
      <c r="B18">
        <f>COUNTIF(Final!B:B,A18)</f>
        <v>1</v>
      </c>
    </row>
    <row r="19" spans="1:2" hidden="1" x14ac:dyDescent="0.25">
      <c r="A19" t="s">
        <v>25</v>
      </c>
      <c r="B19">
        <f>COUNTIF(Final!B:B,A19)</f>
        <v>2</v>
      </c>
    </row>
    <row r="20" spans="1:2" hidden="1" x14ac:dyDescent="0.25">
      <c r="A20" t="s">
        <v>34</v>
      </c>
      <c r="B20">
        <f>COUNTIF(Final!B:B,A20)</f>
        <v>0</v>
      </c>
    </row>
    <row r="21" spans="1:2" hidden="1" x14ac:dyDescent="0.25">
      <c r="A21" t="s">
        <v>21</v>
      </c>
      <c r="B21">
        <f>COUNTIF(Final!B:B,A21)</f>
        <v>0</v>
      </c>
    </row>
    <row r="22" spans="1:2" x14ac:dyDescent="0.25">
      <c r="A22" t="s">
        <v>22</v>
      </c>
      <c r="B22">
        <f>COUNTIF(Final!B:B,A22)</f>
        <v>1</v>
      </c>
    </row>
    <row r="23" spans="1:2" hidden="1" x14ac:dyDescent="0.25">
      <c r="A23" t="s">
        <v>28</v>
      </c>
      <c r="B23">
        <f>COUNTIF(Final!B:B,A23)</f>
        <v>0</v>
      </c>
    </row>
    <row r="24" spans="1:2" x14ac:dyDescent="0.25">
      <c r="A24" t="s">
        <v>23</v>
      </c>
      <c r="B24">
        <f>COUNTIF(Final!B:B,A24)</f>
        <v>0</v>
      </c>
    </row>
    <row r="25" spans="1:2" hidden="1" x14ac:dyDescent="0.25">
      <c r="A25" t="s">
        <v>24</v>
      </c>
      <c r="B25">
        <f>COUNTIF(Final!B:B,A25)</f>
        <v>0</v>
      </c>
    </row>
    <row r="26" spans="1:2" hidden="1" x14ac:dyDescent="0.25">
      <c r="A26" t="s">
        <v>26</v>
      </c>
      <c r="B26">
        <f>COUNTIF(Final!B:B,A26)</f>
        <v>0</v>
      </c>
    </row>
    <row r="27" spans="1:2" x14ac:dyDescent="0.25">
      <c r="A27" t="s">
        <v>27</v>
      </c>
      <c r="B27">
        <f>COUNTIF(Final!B:B,A27)</f>
        <v>0</v>
      </c>
    </row>
    <row r="28" spans="1:2" x14ac:dyDescent="0.25">
      <c r="A28" t="s">
        <v>29</v>
      </c>
      <c r="B28">
        <f>COUNTIF(Final!B:B,A28)</f>
        <v>0</v>
      </c>
    </row>
    <row r="29" spans="1:2" x14ac:dyDescent="0.25">
      <c r="A29" t="s">
        <v>30</v>
      </c>
      <c r="B29">
        <f>COUNTIF(Final!B:B,A29)</f>
        <v>1</v>
      </c>
    </row>
    <row r="30" spans="1:2" x14ac:dyDescent="0.25">
      <c r="A30" t="s">
        <v>31</v>
      </c>
      <c r="B30">
        <f>COUNTIF(Final!B:B,A30)</f>
        <v>0</v>
      </c>
    </row>
    <row r="31" spans="1:2" x14ac:dyDescent="0.25">
      <c r="A31" t="s">
        <v>32</v>
      </c>
      <c r="B31">
        <f>COUNTIF(Final!B:B,A31)</f>
        <v>0</v>
      </c>
    </row>
    <row r="32" spans="1:2" x14ac:dyDescent="0.25">
      <c r="A32" t="s">
        <v>33</v>
      </c>
      <c r="B32">
        <f>COUNTIF(Final!B:B,A32)</f>
        <v>0</v>
      </c>
    </row>
  </sheetData>
  <autoFilter ref="A1:B32" xr:uid="{1915F7EC-3EA9-497A-B4ED-8E23BDC6A6A3}">
    <filterColumn colId="1">
      <filters>
        <filter val="1"/>
      </filters>
    </filterColumn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Final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Saulo Pereira</cp:lastModifiedBy>
  <dcterms:created xsi:type="dcterms:W3CDTF">2021-10-09T22:02:44Z</dcterms:created>
  <dcterms:modified xsi:type="dcterms:W3CDTF">2021-10-20T13:26:51Z</dcterms:modified>
</cp:coreProperties>
</file>